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<sst xmlns="http://schemas.openxmlformats.org/spreadsheetml/2006/main" count="654" uniqueCount="150">
  <si>
    <t>Приложение №3  к Решению " О бюджете Найстенъярвского сельского поселения на 2012 год"</t>
  </si>
  <si>
    <t>Структура доходов бюджета Найстенъярвского сельского поселения  2012 году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</si>
  <si>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</si>
  <si>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</si>
  <si>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</si>
  <si>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</si>
  <si>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</si>
  <si>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</si>
  <si>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</si>
  <si>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</si>
  <si>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</si>
  <si>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</si>
  <si>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</si>
  <si>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</si>
  <si>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</si>
  <si>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</si>
  <si>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</si>
  <si>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</si>
  <si>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</si>
  <si>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</si>
  <si>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</si>
  <si>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</si>
  <si>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</si>
  <si>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</si>
  <si>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</si>
  <si>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</si>
  <si>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</si>
  <si>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</si>
  <si>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Налог на доходы физических лиц с доходов, полученного в виде дивидендов от долевого участия в деятельности организаций</t>
  </si>
  <si>
    <t>1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</si>
  <si>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</si>
  <si>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</si>
  <si>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</si>
  <si>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</si>
  <si>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</si>
  <si>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полученных в виде страховых выплат по договорам добровольного страхования</t>
  </si>
  <si>
    <t>060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</si>
  <si>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</si>
  <si>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</si>
  <si>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</si>
  <si>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03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</si>
  <si>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</si>
  <si>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</si>
  <si>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</si>
  <si>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</si>
  <si>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</si>
  <si>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</si>
  <si>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030</t>
  </si>
  <si>
    <t>10</t>
  </si>
  <si>
    <t>3.2.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</si>
  <si>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</si>
  <si>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</si>
  <si>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1000</t>
  </si>
  <si>
    <t>3.3.</t>
  </si>
  <si>
    <t>Налог на игорный бизнес</t>
  </si>
  <si>
    <t xml:space="preserve">Налог на игорный бизнес, зачисляемый в бюджеты субъектов Российской Федерации </t>
  </si>
  <si>
    <t>4.4.</t>
  </si>
  <si>
    <t>Земельный налог</t>
  </si>
  <si>
    <t>Земельный налог за земли сельскохозяйственного назначения</t>
  </si>
  <si>
    <t>Земельный налог за земли городских поселений</t>
  </si>
  <si>
    <t>Земельный налог за земли сельских поселений</t>
  </si>
  <si>
    <t>Земельный налог за другие земли несельскохозяйственного назначения</t>
  </si>
  <si>
    <t>040</t>
  </si>
  <si>
    <t>2.2.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</si>
  <si>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</si>
  <si>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</si>
  <si>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ЗАДОЛЖЕННОСТЬ ПО ОТМЕНЕННЫМ НАЛОГАМ, СБОРАМ И ИНЫМ ОБЯЗАТЕЛЬНЫМ ПЛАТЕЖАМ</t>
  </si>
  <si>
    <t>09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</si>
  <si>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</si>
  <si>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федеральным налогам и сборам)</t>
  </si>
  <si>
    <t>Прочие налоги и сборы (по отмененным налогам и сборам субъектов Российской Федерации)</t>
  </si>
  <si>
    <t>Налог  с  продаж</t>
  </si>
  <si>
    <t>Прочие налоги и сборы (по отмененным местным налогам и сборам)</t>
  </si>
  <si>
    <t>07</t>
  </si>
  <si>
    <t xml:space="preserve">Налог на рекламу </t>
  </si>
  <si>
    <t xml:space="preserve">Целевые сборы с граждан и предприятий, учреждений и организаций на содержание милиции, на благоустроймство территорий, на нужды образования и другие цели </t>
  </si>
  <si>
    <t>Прочие местные налоги и сборы</t>
  </si>
  <si>
    <t>050</t>
  </si>
  <si>
    <t>ПРОЧИЕ НЕНАЛОГОВЫЕ ДОХОДЫ</t>
  </si>
  <si>
    <t>17</t>
  </si>
  <si>
    <t>Возмещение потерь сельскохозяйственного производства, связанных с изъятием сельскохозяйственных угодий</t>
  </si>
  <si>
    <t>120</t>
  </si>
  <si>
    <t xml:space="preserve">Возмещение потерь сельскохозяйственного производства, связанных с изъятием сельскохозяйственных угодий, в бюджеты субъектов Российской Федерации </t>
  </si>
  <si>
    <t>163</t>
  </si>
  <si>
    <t>Прочие неналоговые доходы</t>
  </si>
  <si>
    <t>180</t>
  </si>
  <si>
    <t>Прочие неналоговые доходы местных бюджетов</t>
  </si>
  <si>
    <t>Прочие неналоговые доходы бюджетов субъектов Российской Федерации</t>
  </si>
  <si>
    <t>Земельный налог, взимаемый по ставке, установленной подпунктом 2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</si>
  <si>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023</t>
  </si>
  <si>
    <t>3.</t>
  </si>
  <si>
    <t>ГОСУДАРСТВЕННАЯ ПОШЛИНА</t>
  </si>
  <si>
    <t>08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</si>
  <si>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</si>
  <si>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</si>
  <si>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028</t>
  </si>
  <si>
    <t>04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</si>
  <si>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</si>
  <si>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027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</si>
  <si>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</si>
  <si>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</si>
  <si>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</si>
  <si>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</si>
  <si>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</si>
  <si>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</si>
  <si>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</si>
  <si>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учреждненгий(за исключением имущества автономных учреждений)</t>
  </si>
  <si>
    <t>Доходы от сдачи в аренду имущества,находящегося в оперативном управления поселений и созданных ими учреждений (за исключением имущества автономных учреждений)</t>
  </si>
  <si>
    <t>035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</si>
  <si>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</si>
  <si>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</si>
  <si>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</si>
  <si>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</si>
  <si>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</si>
  <si>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</si>
  <si>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</si>
  <si>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</si>
  <si>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</si>
  <si>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</si>
  <si>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</si>
  <si>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5.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</si>
  <si>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</si>
  <si>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</si>
  <si>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</si>
  <si>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</si>
  <si>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</si>
  <si>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</si>
  <si>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</si>
  <si>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</si>
  <si>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001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</si>
  <si>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</si>
  <si>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</si>
  <si>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закупку автотранспортных средств и коммунальной техники</t>
  </si>
  <si>
    <t>102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</si>
  <si>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</si>
  <si>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</si>
  <si>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</si>
  <si>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</si>
  <si>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 xml:space="preserve">Субвенции на оплату жилищно-коммунальных услуг  по федеральным категориям граждан </t>
  </si>
  <si>
    <t>080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</si>
  <si>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</si>
  <si>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</si>
  <si>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</si>
  <si>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</si>
  <si>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</si>
  <si>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</si>
  <si>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</si>
  <si>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</si>
  <si>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</si>
  <si>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>Всегго нормативных расходов для обеспечения расходных обязательств по вопросам местного значения муниципальных районов в тыс. руб.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</si>
</sst>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"/>
    <numFmt numFmtId="168" formatCode="DD/MM/YYYY"/>
  </numFmts>
  <fonts count="1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Book Antiqua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5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Alignment="1">
      <alignment horizontal="right" vertical="top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vertical="top"/>
    </xf>
    <xf numFmtId="164" fontId="6" fillId="0" borderId="1" xfId="0" applyFont="1" applyBorder="1" applyAlignment="1">
      <alignment horizontal="justify" vertical="top" wrapText="1"/>
    </xf>
    <xf numFmtId="165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vertical="top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vertical="top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vertical="top"/>
    </xf>
    <xf numFmtId="164" fontId="8" fillId="0" borderId="0" xfId="0" applyFont="1" applyAlignment="1">
      <alignment vertical="top"/>
    </xf>
    <xf numFmtId="164" fontId="9" fillId="0" borderId="1" xfId="0" applyFont="1" applyBorder="1" applyAlignment="1">
      <alignment vertical="top"/>
    </xf>
    <xf numFmtId="164" fontId="9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vertical="top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vertical="top"/>
    </xf>
    <xf numFmtId="164" fontId="10" fillId="0" borderId="1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vertical="top"/>
    </xf>
    <xf numFmtId="164" fontId="12" fillId="0" borderId="1" xfId="0" applyFont="1" applyBorder="1" applyAlignment="1">
      <alignment horizontal="justify" vertical="top" wrapText="1"/>
    </xf>
    <xf numFmtId="165" fontId="12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Border="1" applyAlignment="1">
      <alignment vertical="top"/>
    </xf>
    <xf numFmtId="164" fontId="11" fillId="0" borderId="0" xfId="0" applyFont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164" fontId="9" fillId="0" borderId="1" xfId="0" applyFont="1" applyBorder="1" applyAlignment="1">
      <alignment vertical="center"/>
    </xf>
    <xf numFmtId="164" fontId="10" fillId="0" borderId="1" xfId="0" applyFont="1" applyBorder="1" applyAlignment="1">
      <alignment horizontal="justify" vertical="center" wrapText="1"/>
    </xf>
    <xf numFmtId="164" fontId="9" fillId="0" borderId="1" xfId="0" applyFont="1" applyBorder="1" applyAlignment="1">
      <alignment horizontal="justify" vertical="center" wrapText="1"/>
    </xf>
    <xf numFmtId="164" fontId="11" fillId="0" borderId="1" xfId="0" applyFont="1" applyBorder="1" applyAlignment="1">
      <alignment vertical="center"/>
    </xf>
    <xf numFmtId="164" fontId="10" fillId="0" borderId="1" xfId="0" applyFont="1" applyBorder="1" applyAlignment="1">
      <alignment vertical="center" wrapText="1"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left" vertical="top" wrapText="1" indent="2"/>
    </xf>
    <xf numFmtId="164" fontId="8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justify"/>
    </xf>
    <xf numFmtId="165" fontId="8" fillId="0" borderId="1" xfId="0" applyNumberFormat="1" applyFont="1" applyBorder="1" applyAlignment="1">
      <alignment horizontal="center" vertical="top"/>
    </xf>
    <xf numFmtId="164" fontId="12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center" vertical="top"/>
    </xf>
    <xf numFmtId="164" fontId="12" fillId="0" borderId="1" xfId="0" applyFont="1" applyBorder="1" applyAlignment="1">
      <alignment horizontal="left" wrapText="1"/>
    </xf>
    <xf numFmtId="164" fontId="8" fillId="0" borderId="1" xfId="0" applyFont="1" applyBorder="1" applyAlignment="1">
      <alignment wrapText="1"/>
    </xf>
    <xf numFmtId="167" fontId="13" fillId="0" borderId="1" xfId="0" applyNumberFormat="1" applyFont="1" applyBorder="1" applyAlignment="1">
      <alignment vertical="top"/>
    </xf>
    <xf numFmtId="164" fontId="13" fillId="0" borderId="1" xfId="0" applyFont="1" applyBorder="1" applyAlignment="1">
      <alignment vertical="top" wrapText="1"/>
    </xf>
    <xf numFmtId="165" fontId="13" fillId="0" borderId="1" xfId="0" applyNumberFormat="1" applyFont="1" applyBorder="1" applyAlignment="1">
      <alignment horizontal="center" vertical="top" wrapText="1"/>
    </xf>
    <xf numFmtId="164" fontId="11" fillId="0" borderId="1" xfId="0" applyFont="1" applyBorder="1" applyAlignment="1">
      <alignment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4" fillId="0" borderId="1" xfId="0" applyFont="1" applyBorder="1" applyAlignment="1">
      <alignment vertical="top" wrapText="1"/>
    </xf>
    <xf numFmtId="165" fontId="15" fillId="0" borderId="1" xfId="0" applyNumberFormat="1" applyFont="1" applyBorder="1" applyAlignment="1">
      <alignment horizontal="center" vertical="top" wrapText="1"/>
    </xf>
    <xf numFmtId="167" fontId="14" fillId="0" borderId="1" xfId="0" applyNumberFormat="1" applyFont="1" applyBorder="1" applyAlignment="1">
      <alignment vertical="top"/>
    </xf>
    <xf numFmtId="164" fontId="7" fillId="0" borderId="1" xfId="0" applyFont="1" applyBorder="1" applyAlignment="1">
      <alignment vertical="top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top"/>
    </xf>
    <xf numFmtId="164" fontId="2" fillId="0" borderId="0" xfId="0" applyFont="1" applyAlignment="1">
      <alignment horizontal="justify"/>
    </xf>
    <xf numFmtId="164" fontId="5" fillId="0" borderId="1" xfId="0" applyFont="1" applyBorder="1" applyAlignment="1">
      <alignment horizontal="center" vertical="top"/>
    </xf>
    <xf numFmtId="164" fontId="5" fillId="0" borderId="0" xfId="0" applyFont="1" applyAlignment="1">
      <alignment vertical="top"/>
    </xf>
    <xf numFmtId="164" fontId="16" fillId="2" borderId="4" xfId="0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vertical="top"/>
    </xf>
    <xf numFmtId="164" fontId="17" fillId="0" borderId="0" xfId="0" applyFont="1" applyAlignment="1">
      <alignment vertical="top"/>
    </xf>
    <xf numFmtId="164" fontId="8" fillId="0" borderId="0" xfId="0" applyFont="1" applyAlignment="1">
      <alignment horizontal="left" vertical="top"/>
    </xf>
    <xf numFmtId="168" fontId="17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="75" zoomScaleNormal="75" workbookViewId="0" topLeftCell="A1">
      <selection activeCell="D6" sqref="D6"/>
    </sheetView>
  </sheetViews>
  <sheetFormatPr defaultColWidth="9.00390625" defaultRowHeight="12.75"/>
  <cols>
    <col min="1" max="1" width="7.00390625" style="1" customWidth="1"/>
    <col min="2" max="2" width="0" style="2" hidden="1" customWidth="1"/>
    <col min="3" max="3" width="88.125" style="1" customWidth="1"/>
    <col min="4" max="4" width="9.375" style="3" customWidth="1"/>
    <col min="5" max="5" width="8.25390625" style="3" customWidth="1"/>
    <col min="6" max="6" width="8.625" style="3" customWidth="1"/>
    <col min="7" max="7" width="7.875" style="3" customWidth="1"/>
    <col min="8" max="11" width="9.375" style="3" customWidth="1"/>
    <col min="12" max="12" width="17.00390625" style="4" customWidth="1"/>
    <col min="13" max="16384" width="9.375" style="1" customWidth="1"/>
  </cols>
  <sheetData>
    <row r="1" spans="4:11" ht="15">
      <c r="D1" s="5" t="s">
        <v>0</v>
      </c>
      <c r="E1" s="5"/>
      <c r="F1" s="5"/>
      <c r="G1" s="5"/>
      <c r="H1" s="5"/>
      <c r="I1" s="5"/>
      <c r="J1" s="5"/>
      <c r="K1" s="5"/>
    </row>
    <row r="2" spans="4:11" ht="15">
      <c r="D2" s="5"/>
      <c r="E2" s="5"/>
      <c r="F2" s="5"/>
      <c r="G2" s="5"/>
      <c r="H2" s="5"/>
      <c r="I2" s="5"/>
      <c r="J2" s="5"/>
      <c r="K2" s="5"/>
    </row>
    <row r="3" spans="4:11" ht="15">
      <c r="D3" s="5"/>
      <c r="E3" s="5"/>
      <c r="F3" s="5"/>
      <c r="G3" s="5"/>
      <c r="H3" s="5"/>
      <c r="I3" s="5"/>
      <c r="J3" s="5"/>
      <c r="K3" s="5"/>
    </row>
    <row r="4" spans="1:12" ht="16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1:12" ht="16.5" customHeight="1">
      <c r="K5" s="3" t="s">
        <v>2</v>
      </c>
      <c r="L5" s="7"/>
    </row>
    <row r="6" spans="1:12" s="12" customFormat="1" ht="42.75" customHeight="1">
      <c r="A6" s="8" t="s">
        <v>3</v>
      </c>
      <c r="B6" s="9"/>
      <c r="C6" s="10" t="s">
        <v>4</v>
      </c>
      <c r="D6" s="10" t="s">
        <v>5</v>
      </c>
      <c r="E6" s="10"/>
      <c r="F6" s="10"/>
      <c r="G6" s="10"/>
      <c r="H6" s="10"/>
      <c r="I6" s="10"/>
      <c r="J6" s="10"/>
      <c r="K6" s="10"/>
      <c r="L6" s="11" t="s">
        <v>6</v>
      </c>
    </row>
    <row r="7" spans="1:12" s="12" customFormat="1" ht="63" customHeight="1">
      <c r="A7" s="8"/>
      <c r="B7" s="13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1"/>
    </row>
    <row r="8" spans="1:12" s="18" customFormat="1" ht="23.25" customHeight="1">
      <c r="A8" s="14" t="s">
        <v>15</v>
      </c>
      <c r="B8" s="14"/>
      <c r="C8" s="15" t="s">
        <v>16</v>
      </c>
      <c r="D8" s="16" t="s">
        <v>17</v>
      </c>
      <c r="E8" s="16">
        <v>1</v>
      </c>
      <c r="F8" s="16" t="s">
        <v>18</v>
      </c>
      <c r="G8" s="16" t="s">
        <v>18</v>
      </c>
      <c r="H8" s="16" t="s">
        <v>17</v>
      </c>
      <c r="I8" s="16" t="s">
        <v>18</v>
      </c>
      <c r="J8" s="16" t="s">
        <v>19</v>
      </c>
      <c r="K8" s="16" t="s">
        <v>17</v>
      </c>
      <c r="L8" s="17">
        <v>1965400</v>
      </c>
    </row>
    <row r="9" spans="1:12" s="23" customFormat="1" ht="22.5" customHeight="1">
      <c r="A9" s="19" t="s">
        <v>20</v>
      </c>
      <c r="B9" s="19"/>
      <c r="C9" s="20" t="s">
        <v>21</v>
      </c>
      <c r="D9" s="21" t="s">
        <v>17</v>
      </c>
      <c r="E9" s="21">
        <v>1</v>
      </c>
      <c r="F9" s="21" t="s">
        <v>22</v>
      </c>
      <c r="G9" s="21" t="s">
        <v>18</v>
      </c>
      <c r="H9" s="21" t="s">
        <v>17</v>
      </c>
      <c r="I9" s="21" t="s">
        <v>18</v>
      </c>
      <c r="J9" s="21" t="s">
        <v>19</v>
      </c>
      <c r="K9" s="21" t="s">
        <v>17</v>
      </c>
      <c r="L9" s="22">
        <v>1634400</v>
      </c>
    </row>
    <row r="10" spans="1:12" s="28" customFormat="1" ht="24.75" customHeight="1">
      <c r="A10" s="24" t="s">
        <v>23</v>
      </c>
      <c r="B10" s="24"/>
      <c r="C10" s="25" t="s">
        <v>24</v>
      </c>
      <c r="D10" s="26" t="s">
        <v>25</v>
      </c>
      <c r="E10" s="26">
        <v>1</v>
      </c>
      <c r="F10" s="26" t="s">
        <v>22</v>
      </c>
      <c r="G10" s="26" t="s">
        <v>26</v>
      </c>
      <c r="H10" s="26" t="s">
        <v>17</v>
      </c>
      <c r="I10" s="26" t="s">
        <v>22</v>
      </c>
      <c r="J10" s="26" t="s">
        <v>19</v>
      </c>
      <c r="K10" s="26" t="s">
        <v>27</v>
      </c>
      <c r="L10" s="27">
        <v>1634400</v>
      </c>
    </row>
    <row r="11" spans="1:12" s="28" customFormat="1" ht="33" customHeight="1">
      <c r="A11" s="24"/>
      <c r="B11" s="24"/>
      <c r="C11" s="29" t="s">
        <v>28</v>
      </c>
      <c r="D11" s="30" t="s">
        <v>25</v>
      </c>
      <c r="E11" s="30" t="s">
        <v>29</v>
      </c>
      <c r="F11" s="30" t="s">
        <v>22</v>
      </c>
      <c r="G11" s="30" t="s">
        <v>26</v>
      </c>
      <c r="H11" s="30" t="s">
        <v>30</v>
      </c>
      <c r="I11" s="30" t="s">
        <v>22</v>
      </c>
      <c r="J11" s="30" t="s">
        <v>19</v>
      </c>
      <c r="K11" s="30" t="s">
        <v>27</v>
      </c>
      <c r="L11" s="31">
        <v>2400</v>
      </c>
    </row>
    <row r="12" spans="1:12" ht="37.5" customHeight="1">
      <c r="A12" s="32"/>
      <c r="B12" s="32"/>
      <c r="C12" s="33" t="s">
        <v>31</v>
      </c>
      <c r="D12" s="34" t="s">
        <v>25</v>
      </c>
      <c r="E12" s="34">
        <v>1</v>
      </c>
      <c r="F12" s="34" t="s">
        <v>22</v>
      </c>
      <c r="G12" s="34" t="s">
        <v>26</v>
      </c>
      <c r="H12" s="34" t="s">
        <v>32</v>
      </c>
      <c r="I12" s="34" t="s">
        <v>22</v>
      </c>
      <c r="J12" s="34" t="s">
        <v>19</v>
      </c>
      <c r="K12" s="34" t="s">
        <v>27</v>
      </c>
      <c r="L12" s="31">
        <v>1632000</v>
      </c>
    </row>
    <row r="13" spans="1:12" ht="85.5" customHeight="1">
      <c r="A13" s="32"/>
      <c r="B13" s="32"/>
      <c r="C13" s="35" t="s">
        <v>33</v>
      </c>
      <c r="D13" s="34" t="s">
        <v>25</v>
      </c>
      <c r="E13" s="34">
        <v>1</v>
      </c>
      <c r="F13" s="34" t="s">
        <v>22</v>
      </c>
      <c r="G13" s="34" t="s">
        <v>26</v>
      </c>
      <c r="H13" s="34" t="s">
        <v>34</v>
      </c>
      <c r="I13" s="34" t="s">
        <v>22</v>
      </c>
      <c r="J13" s="34" t="s">
        <v>19</v>
      </c>
      <c r="K13" s="34" t="s">
        <v>27</v>
      </c>
      <c r="L13" s="31">
        <v>1632000</v>
      </c>
    </row>
    <row r="14" spans="1:12" ht="12.75" hidden="1">
      <c r="A14" s="32"/>
      <c r="B14" s="32"/>
      <c r="C14" s="33" t="s">
        <v>35</v>
      </c>
      <c r="D14" s="34" t="s">
        <v>25</v>
      </c>
      <c r="E14" s="34" t="s">
        <v>29</v>
      </c>
      <c r="F14" s="34" t="s">
        <v>22</v>
      </c>
      <c r="G14" s="34" t="s">
        <v>26</v>
      </c>
      <c r="H14" s="34" t="s">
        <v>36</v>
      </c>
      <c r="I14" s="34" t="s">
        <v>22</v>
      </c>
      <c r="J14" s="34" t="s">
        <v>19</v>
      </c>
      <c r="K14" s="34" t="s">
        <v>27</v>
      </c>
      <c r="L14" s="31"/>
    </row>
    <row r="15" spans="1:12" ht="28.5" customHeight="1">
      <c r="A15" s="32"/>
      <c r="B15" s="32"/>
      <c r="C15" s="20" t="s">
        <v>37</v>
      </c>
      <c r="D15" s="21" t="s">
        <v>17</v>
      </c>
      <c r="E15" s="21" t="s">
        <v>29</v>
      </c>
      <c r="F15" s="21" t="s">
        <v>38</v>
      </c>
      <c r="G15" s="21" t="s">
        <v>18</v>
      </c>
      <c r="H15" s="21" t="s">
        <v>17</v>
      </c>
      <c r="I15" s="21" t="s">
        <v>18</v>
      </c>
      <c r="J15" s="21" t="s">
        <v>19</v>
      </c>
      <c r="K15" s="21" t="s">
        <v>17</v>
      </c>
      <c r="L15" s="22">
        <f>L16</f>
        <v>1000</v>
      </c>
    </row>
    <row r="16" spans="1:12" ht="30" customHeight="1">
      <c r="A16" s="32"/>
      <c r="B16" s="32"/>
      <c r="C16" s="33" t="s">
        <v>39</v>
      </c>
      <c r="D16" s="34" t="s">
        <v>25</v>
      </c>
      <c r="E16" s="34" t="s">
        <v>29</v>
      </c>
      <c r="F16" s="34" t="s">
        <v>38</v>
      </c>
      <c r="G16" s="34" t="s">
        <v>40</v>
      </c>
      <c r="H16" s="34" t="s">
        <v>32</v>
      </c>
      <c r="I16" s="34" t="s">
        <v>22</v>
      </c>
      <c r="J16" s="34" t="s">
        <v>19</v>
      </c>
      <c r="K16" s="34" t="s">
        <v>27</v>
      </c>
      <c r="L16" s="31">
        <v>1000</v>
      </c>
    </row>
    <row r="17" spans="1:12" s="23" customFormat="1" ht="27.75" customHeight="1">
      <c r="A17" s="19" t="s">
        <v>41</v>
      </c>
      <c r="B17" s="19"/>
      <c r="C17" s="20" t="s">
        <v>42</v>
      </c>
      <c r="D17" s="21" t="s">
        <v>17</v>
      </c>
      <c r="E17" s="21" t="s">
        <v>29</v>
      </c>
      <c r="F17" s="21" t="s">
        <v>43</v>
      </c>
      <c r="G17" s="21" t="s">
        <v>18</v>
      </c>
      <c r="H17" s="21" t="s">
        <v>17</v>
      </c>
      <c r="I17" s="21" t="s">
        <v>18</v>
      </c>
      <c r="J17" s="21" t="s">
        <v>19</v>
      </c>
      <c r="K17" s="21" t="s">
        <v>17</v>
      </c>
      <c r="L17" s="22">
        <v>73000</v>
      </c>
    </row>
    <row r="18" spans="1:12" s="23" customFormat="1" ht="32.25" customHeight="1">
      <c r="A18" s="24" t="s">
        <v>44</v>
      </c>
      <c r="B18" s="19"/>
      <c r="C18" s="25" t="s">
        <v>45</v>
      </c>
      <c r="D18" s="26" t="s">
        <v>25</v>
      </c>
      <c r="E18" s="26" t="s">
        <v>29</v>
      </c>
      <c r="F18" s="26" t="s">
        <v>43</v>
      </c>
      <c r="G18" s="26" t="s">
        <v>22</v>
      </c>
      <c r="H18" s="26" t="s">
        <v>17</v>
      </c>
      <c r="I18" s="26" t="s">
        <v>18</v>
      </c>
      <c r="J18" s="26" t="s">
        <v>19</v>
      </c>
      <c r="K18" s="26" t="s">
        <v>27</v>
      </c>
      <c r="L18" s="27">
        <f>L19</f>
        <v>15000</v>
      </c>
    </row>
    <row r="19" spans="1:12" s="23" customFormat="1" ht="43.5" customHeight="1">
      <c r="A19" s="24"/>
      <c r="B19" s="24"/>
      <c r="C19" s="36" t="s">
        <v>46</v>
      </c>
      <c r="D19" s="30" t="s">
        <v>25</v>
      </c>
      <c r="E19" s="30" t="s">
        <v>29</v>
      </c>
      <c r="F19" s="30" t="s">
        <v>43</v>
      </c>
      <c r="G19" s="30" t="s">
        <v>22</v>
      </c>
      <c r="H19" s="30" t="s">
        <v>47</v>
      </c>
      <c r="I19" s="30" t="s">
        <v>48</v>
      </c>
      <c r="J19" s="30" t="s">
        <v>19</v>
      </c>
      <c r="K19" s="30" t="s">
        <v>27</v>
      </c>
      <c r="L19" s="31">
        <v>15000</v>
      </c>
    </row>
    <row r="20" spans="1:12" s="28" customFormat="1" ht="12.75" hidden="1">
      <c r="A20" s="24" t="s">
        <v>49</v>
      </c>
      <c r="B20" s="24"/>
      <c r="C20" s="25" t="s">
        <v>50</v>
      </c>
      <c r="D20" s="26" t="s">
        <v>25</v>
      </c>
      <c r="E20" s="26" t="s">
        <v>29</v>
      </c>
      <c r="F20" s="26" t="s">
        <v>43</v>
      </c>
      <c r="G20" s="26" t="s">
        <v>26</v>
      </c>
      <c r="H20" s="26" t="s">
        <v>17</v>
      </c>
      <c r="I20" s="26" t="s">
        <v>26</v>
      </c>
      <c r="J20" s="26" t="s">
        <v>19</v>
      </c>
      <c r="K20" s="26" t="s">
        <v>27</v>
      </c>
      <c r="L20" s="27">
        <f>L21</f>
        <v>0</v>
      </c>
    </row>
    <row r="21" spans="1:12" ht="12.75" customHeight="1" hidden="1">
      <c r="A21" s="32"/>
      <c r="B21" s="32"/>
      <c r="C21" s="35" t="s">
        <v>51</v>
      </c>
      <c r="D21" s="34" t="s">
        <v>25</v>
      </c>
      <c r="E21" s="34" t="s">
        <v>29</v>
      </c>
      <c r="F21" s="34" t="s">
        <v>43</v>
      </c>
      <c r="G21" s="34" t="s">
        <v>26</v>
      </c>
      <c r="H21" s="34" t="s">
        <v>30</v>
      </c>
      <c r="I21" s="34" t="s">
        <v>26</v>
      </c>
      <c r="J21" s="34" t="s">
        <v>52</v>
      </c>
      <c r="K21" s="34" t="s">
        <v>27</v>
      </c>
      <c r="L21" s="31"/>
    </row>
    <row r="22" spans="1:12" s="28" customFormat="1" ht="12.75" hidden="1">
      <c r="A22" s="24" t="s">
        <v>53</v>
      </c>
      <c r="B22" s="24"/>
      <c r="C22" s="25" t="s">
        <v>54</v>
      </c>
      <c r="D22" s="26" t="s">
        <v>25</v>
      </c>
      <c r="E22" s="26" t="s">
        <v>29</v>
      </c>
      <c r="F22" s="26" t="s">
        <v>43</v>
      </c>
      <c r="G22" s="26" t="s">
        <v>38</v>
      </c>
      <c r="H22" s="26" t="s">
        <v>17</v>
      </c>
      <c r="I22" s="26" t="s">
        <v>18</v>
      </c>
      <c r="J22" s="26" t="s">
        <v>19</v>
      </c>
      <c r="K22" s="26" t="s">
        <v>27</v>
      </c>
      <c r="L22" s="27">
        <f>L23</f>
        <v>0</v>
      </c>
    </row>
    <row r="23" spans="1:12" ht="12.75" customHeight="1" hidden="1">
      <c r="A23" s="32"/>
      <c r="B23" s="32"/>
      <c r="C23" s="33" t="s">
        <v>55</v>
      </c>
      <c r="D23" s="34" t="s">
        <v>25</v>
      </c>
      <c r="E23" s="34" t="s">
        <v>29</v>
      </c>
      <c r="F23" s="34" t="s">
        <v>43</v>
      </c>
      <c r="G23" s="34" t="s">
        <v>38</v>
      </c>
      <c r="H23" s="34" t="s">
        <v>30</v>
      </c>
      <c r="I23" s="34" t="s">
        <v>26</v>
      </c>
      <c r="J23" s="34" t="s">
        <v>52</v>
      </c>
      <c r="K23" s="34" t="s">
        <v>27</v>
      </c>
      <c r="L23" s="31"/>
    </row>
    <row r="24" spans="1:12" s="41" customFormat="1" ht="12.75" hidden="1">
      <c r="A24" s="37" t="s">
        <v>56</v>
      </c>
      <c r="B24" s="37"/>
      <c r="C24" s="38" t="s">
        <v>57</v>
      </c>
      <c r="D24" s="39" t="s">
        <v>25</v>
      </c>
      <c r="E24" s="39" t="s">
        <v>29</v>
      </c>
      <c r="F24" s="39" t="s">
        <v>43</v>
      </c>
      <c r="G24" s="39" t="s">
        <v>43</v>
      </c>
      <c r="H24" s="39" t="s">
        <v>17</v>
      </c>
      <c r="I24" s="39" t="s">
        <v>40</v>
      </c>
      <c r="J24" s="39" t="s">
        <v>19</v>
      </c>
      <c r="K24" s="39" t="s">
        <v>27</v>
      </c>
      <c r="L24" s="40" t="e">
        <f>L25+L26+L27+L28+#REF!</f>
        <v>#REF!</v>
      </c>
    </row>
    <row r="25" spans="1:12" ht="12.75" hidden="1">
      <c r="A25" s="32"/>
      <c r="B25" s="32"/>
      <c r="C25" s="33" t="s">
        <v>58</v>
      </c>
      <c r="D25" s="34" t="s">
        <v>25</v>
      </c>
      <c r="E25" s="34" t="s">
        <v>29</v>
      </c>
      <c r="F25" s="34" t="s">
        <v>43</v>
      </c>
      <c r="G25" s="34" t="s">
        <v>43</v>
      </c>
      <c r="H25" s="34" t="s">
        <v>30</v>
      </c>
      <c r="I25" s="34" t="s">
        <v>40</v>
      </c>
      <c r="J25" s="34" t="s">
        <v>19</v>
      </c>
      <c r="K25" s="34" t="s">
        <v>27</v>
      </c>
      <c r="L25" s="31"/>
    </row>
    <row r="26" spans="1:12" ht="12.75" hidden="1">
      <c r="A26" s="32"/>
      <c r="B26" s="32"/>
      <c r="C26" s="33" t="s">
        <v>59</v>
      </c>
      <c r="D26" s="34" t="s">
        <v>25</v>
      </c>
      <c r="E26" s="34" t="s">
        <v>29</v>
      </c>
      <c r="F26" s="34" t="s">
        <v>43</v>
      </c>
      <c r="G26" s="34" t="s">
        <v>43</v>
      </c>
      <c r="H26" s="34" t="s">
        <v>32</v>
      </c>
      <c r="I26" s="34" t="s">
        <v>40</v>
      </c>
      <c r="J26" s="34" t="s">
        <v>19</v>
      </c>
      <c r="K26" s="34" t="s">
        <v>27</v>
      </c>
      <c r="L26" s="31"/>
    </row>
    <row r="27" spans="1:12" ht="12.75" hidden="1">
      <c r="A27" s="32"/>
      <c r="B27" s="32"/>
      <c r="C27" s="33" t="s">
        <v>60</v>
      </c>
      <c r="D27" s="34" t="s">
        <v>25</v>
      </c>
      <c r="E27" s="34" t="s">
        <v>29</v>
      </c>
      <c r="F27" s="34" t="s">
        <v>43</v>
      </c>
      <c r="G27" s="34" t="s">
        <v>43</v>
      </c>
      <c r="H27" s="34" t="s">
        <v>47</v>
      </c>
      <c r="I27" s="34" t="s">
        <v>40</v>
      </c>
      <c r="J27" s="34" t="s">
        <v>19</v>
      </c>
      <c r="K27" s="34" t="s">
        <v>27</v>
      </c>
      <c r="L27" s="31"/>
    </row>
    <row r="28" spans="1:12" ht="12.75" hidden="1">
      <c r="A28" s="32"/>
      <c r="B28" s="32"/>
      <c r="C28" s="33" t="s">
        <v>61</v>
      </c>
      <c r="D28" s="34" t="s">
        <v>25</v>
      </c>
      <c r="E28" s="34" t="s">
        <v>29</v>
      </c>
      <c r="F28" s="34" t="s">
        <v>43</v>
      </c>
      <c r="G28" s="34" t="s">
        <v>43</v>
      </c>
      <c r="H28" s="34" t="s">
        <v>62</v>
      </c>
      <c r="I28" s="34" t="s">
        <v>40</v>
      </c>
      <c r="J28" s="34" t="s">
        <v>19</v>
      </c>
      <c r="K28" s="34" t="s">
        <v>27</v>
      </c>
      <c r="L28" s="31"/>
    </row>
    <row r="29" spans="1:12" ht="28.5" customHeight="1">
      <c r="A29" s="24" t="s">
        <v>63</v>
      </c>
      <c r="B29" s="32"/>
      <c r="C29" s="25" t="s">
        <v>57</v>
      </c>
      <c r="D29" s="26" t="s">
        <v>25</v>
      </c>
      <c r="E29" s="26" t="s">
        <v>29</v>
      </c>
      <c r="F29" s="26" t="s">
        <v>43</v>
      </c>
      <c r="G29" s="26" t="s">
        <v>43</v>
      </c>
      <c r="H29" s="26" t="s">
        <v>17</v>
      </c>
      <c r="I29" s="26" t="s">
        <v>18</v>
      </c>
      <c r="J29" s="26" t="s">
        <v>19</v>
      </c>
      <c r="K29" s="26" t="s">
        <v>27</v>
      </c>
      <c r="L29" s="27">
        <f>L30+L46</f>
        <v>58000</v>
      </c>
    </row>
    <row r="30" spans="1:12" ht="52.5" customHeight="1">
      <c r="A30" s="24"/>
      <c r="B30" s="32"/>
      <c r="C30" s="33" t="s">
        <v>64</v>
      </c>
      <c r="D30" s="42" t="s">
        <v>25</v>
      </c>
      <c r="E30" s="42" t="s">
        <v>29</v>
      </c>
      <c r="F30" s="42" t="s">
        <v>43</v>
      </c>
      <c r="G30" s="42" t="s">
        <v>43</v>
      </c>
      <c r="H30" s="42" t="s">
        <v>65</v>
      </c>
      <c r="I30" s="42" t="s">
        <v>48</v>
      </c>
      <c r="J30" s="42" t="s">
        <v>19</v>
      </c>
      <c r="K30" s="42" t="s">
        <v>27</v>
      </c>
      <c r="L30" s="31">
        <v>5000</v>
      </c>
    </row>
    <row r="31" spans="1:12" s="23" customFormat="1" ht="12.75" customHeight="1" hidden="1">
      <c r="A31" s="24"/>
      <c r="B31" s="19"/>
      <c r="C31" s="20" t="s">
        <v>66</v>
      </c>
      <c r="D31" s="21" t="s">
        <v>17</v>
      </c>
      <c r="E31" s="21" t="s">
        <v>29</v>
      </c>
      <c r="F31" s="21" t="s">
        <v>67</v>
      </c>
      <c r="G31" s="21" t="s">
        <v>18</v>
      </c>
      <c r="H31" s="21" t="s">
        <v>17</v>
      </c>
      <c r="I31" s="21" t="s">
        <v>18</v>
      </c>
      <c r="J31" s="21" t="s">
        <v>19</v>
      </c>
      <c r="K31" s="21" t="s">
        <v>17</v>
      </c>
      <c r="L31" s="22">
        <f>L32+L34+L36</f>
        <v>0</v>
      </c>
    </row>
    <row r="32" spans="1:12" s="28" customFormat="1" ht="12.75" customHeight="1" hidden="1">
      <c r="A32" s="24"/>
      <c r="B32" s="43"/>
      <c r="C32" s="44" t="s">
        <v>68</v>
      </c>
      <c r="D32" s="30" t="s">
        <v>25</v>
      </c>
      <c r="E32" s="30" t="s">
        <v>29</v>
      </c>
      <c r="F32" s="30" t="s">
        <v>67</v>
      </c>
      <c r="G32" s="30" t="s">
        <v>22</v>
      </c>
      <c r="H32" s="30" t="s">
        <v>17</v>
      </c>
      <c r="I32" s="30" t="s">
        <v>40</v>
      </c>
      <c r="J32" s="30" t="s">
        <v>19</v>
      </c>
      <c r="K32" s="30" t="s">
        <v>27</v>
      </c>
      <c r="L32" s="31"/>
    </row>
    <row r="33" spans="1:12" s="28" customFormat="1" ht="12.75" hidden="1">
      <c r="A33" s="24"/>
      <c r="B33" s="43"/>
      <c r="C33" s="45" t="s">
        <v>69</v>
      </c>
      <c r="D33" s="26" t="s">
        <v>17</v>
      </c>
      <c r="E33" s="26" t="s">
        <v>29</v>
      </c>
      <c r="F33" s="26" t="s">
        <v>67</v>
      </c>
      <c r="G33" s="26" t="s">
        <v>38</v>
      </c>
      <c r="H33" s="26" t="s">
        <v>17</v>
      </c>
      <c r="I33" s="26" t="s">
        <v>22</v>
      </c>
      <c r="J33" s="26" t="s">
        <v>19</v>
      </c>
      <c r="K33" s="26" t="s">
        <v>27</v>
      </c>
      <c r="L33" s="27" t="e">
        <f>#REF!</f>
        <v>#REF!</v>
      </c>
    </row>
    <row r="34" spans="1:12" s="28" customFormat="1" ht="12.75" customHeight="1" hidden="1">
      <c r="A34" s="24"/>
      <c r="B34" s="43"/>
      <c r="C34" s="45" t="s">
        <v>70</v>
      </c>
      <c r="D34" s="26" t="s">
        <v>25</v>
      </c>
      <c r="E34" s="26" t="s">
        <v>29</v>
      </c>
      <c r="F34" s="26" t="s">
        <v>67</v>
      </c>
      <c r="G34" s="26" t="s">
        <v>43</v>
      </c>
      <c r="H34" s="26" t="s">
        <v>17</v>
      </c>
      <c r="I34" s="26" t="s">
        <v>26</v>
      </c>
      <c r="J34" s="26" t="s">
        <v>19</v>
      </c>
      <c r="K34" s="26" t="s">
        <v>27</v>
      </c>
      <c r="L34" s="27">
        <f>L35</f>
        <v>0</v>
      </c>
    </row>
    <row r="35" spans="1:12" s="41" customFormat="1" ht="12.75" customHeight="1" hidden="1">
      <c r="A35" s="24"/>
      <c r="B35" s="46"/>
      <c r="C35" s="47" t="s">
        <v>71</v>
      </c>
      <c r="D35" s="30" t="s">
        <v>25</v>
      </c>
      <c r="E35" s="30" t="s">
        <v>29</v>
      </c>
      <c r="F35" s="30" t="s">
        <v>67</v>
      </c>
      <c r="G35" s="30" t="s">
        <v>43</v>
      </c>
      <c r="H35" s="30" t="s">
        <v>30</v>
      </c>
      <c r="I35" s="30" t="s">
        <v>26</v>
      </c>
      <c r="J35" s="30" t="s">
        <v>19</v>
      </c>
      <c r="K35" s="30" t="s">
        <v>27</v>
      </c>
      <c r="L35" s="31"/>
    </row>
    <row r="36" spans="1:12" s="41" customFormat="1" ht="12.75" customHeight="1" hidden="1">
      <c r="A36" s="24"/>
      <c r="B36" s="46"/>
      <c r="C36" s="45" t="s">
        <v>72</v>
      </c>
      <c r="D36" s="26" t="s">
        <v>25</v>
      </c>
      <c r="E36" s="26" t="s">
        <v>29</v>
      </c>
      <c r="F36" s="26" t="s">
        <v>67</v>
      </c>
      <c r="G36" s="26" t="s">
        <v>73</v>
      </c>
      <c r="H36" s="26" t="s">
        <v>17</v>
      </c>
      <c r="I36" s="26" t="s">
        <v>40</v>
      </c>
      <c r="J36" s="26" t="s">
        <v>19</v>
      </c>
      <c r="K36" s="26" t="s">
        <v>27</v>
      </c>
      <c r="L36" s="27">
        <f>L37+L38+L39</f>
        <v>0</v>
      </c>
    </row>
    <row r="37" spans="1:12" s="41" customFormat="1" ht="12.75" customHeight="1" hidden="1">
      <c r="A37" s="24"/>
      <c r="B37" s="46"/>
      <c r="C37" s="47" t="s">
        <v>74</v>
      </c>
      <c r="D37" s="30" t="s">
        <v>25</v>
      </c>
      <c r="E37" s="30" t="s">
        <v>29</v>
      </c>
      <c r="F37" s="30" t="s">
        <v>67</v>
      </c>
      <c r="G37" s="30" t="s">
        <v>73</v>
      </c>
      <c r="H37" s="30" t="s">
        <v>30</v>
      </c>
      <c r="I37" s="30" t="s">
        <v>40</v>
      </c>
      <c r="J37" s="30" t="s">
        <v>19</v>
      </c>
      <c r="K37" s="30" t="s">
        <v>27</v>
      </c>
      <c r="L37" s="31"/>
    </row>
    <row r="38" spans="1:12" s="41" customFormat="1" ht="12.75" customHeight="1" hidden="1">
      <c r="A38" s="24"/>
      <c r="B38" s="46"/>
      <c r="C38" s="47" t="s">
        <v>75</v>
      </c>
      <c r="D38" s="30" t="s">
        <v>25</v>
      </c>
      <c r="E38" s="30" t="s">
        <v>29</v>
      </c>
      <c r="F38" s="30" t="s">
        <v>67</v>
      </c>
      <c r="G38" s="30" t="s">
        <v>73</v>
      </c>
      <c r="H38" s="30" t="s">
        <v>47</v>
      </c>
      <c r="I38" s="30" t="s">
        <v>40</v>
      </c>
      <c r="J38" s="30" t="s">
        <v>19</v>
      </c>
      <c r="K38" s="30" t="s">
        <v>27</v>
      </c>
      <c r="L38" s="31"/>
    </row>
    <row r="39" spans="1:12" s="41" customFormat="1" ht="12.75" customHeight="1" hidden="1">
      <c r="A39" s="24"/>
      <c r="B39" s="46"/>
      <c r="C39" s="47" t="s">
        <v>76</v>
      </c>
      <c r="D39" s="30" t="s">
        <v>25</v>
      </c>
      <c r="E39" s="30" t="s">
        <v>29</v>
      </c>
      <c r="F39" s="30" t="s">
        <v>67</v>
      </c>
      <c r="G39" s="30" t="s">
        <v>73</v>
      </c>
      <c r="H39" s="30" t="s">
        <v>77</v>
      </c>
      <c r="I39" s="30" t="s">
        <v>40</v>
      </c>
      <c r="J39" s="30" t="s">
        <v>19</v>
      </c>
      <c r="K39" s="30" t="s">
        <v>27</v>
      </c>
      <c r="L39" s="31"/>
    </row>
    <row r="40" spans="1:12" s="23" customFormat="1" ht="12.75" customHeight="1" hidden="1">
      <c r="A40" s="24"/>
      <c r="B40" s="19"/>
      <c r="C40" s="20" t="s">
        <v>78</v>
      </c>
      <c r="D40" s="21" t="s">
        <v>17</v>
      </c>
      <c r="E40" s="21" t="s">
        <v>29</v>
      </c>
      <c r="F40" s="21" t="s">
        <v>79</v>
      </c>
      <c r="G40" s="21" t="s">
        <v>18</v>
      </c>
      <c r="H40" s="21" t="s">
        <v>17</v>
      </c>
      <c r="I40" s="21" t="s">
        <v>18</v>
      </c>
      <c r="J40" s="21" t="s">
        <v>19</v>
      </c>
      <c r="K40" s="21" t="s">
        <v>17</v>
      </c>
      <c r="L40" s="22">
        <f>L41+L43</f>
        <v>0</v>
      </c>
    </row>
    <row r="41" spans="1:12" s="28" customFormat="1" ht="12.75" customHeight="1" hidden="1">
      <c r="A41" s="24"/>
      <c r="B41" s="24"/>
      <c r="C41" s="48" t="s">
        <v>80</v>
      </c>
      <c r="D41" s="26" t="s">
        <v>17</v>
      </c>
      <c r="E41" s="26" t="s">
        <v>29</v>
      </c>
      <c r="F41" s="26" t="s">
        <v>79</v>
      </c>
      <c r="G41" s="26" t="s">
        <v>26</v>
      </c>
      <c r="H41" s="26" t="s">
        <v>17</v>
      </c>
      <c r="I41" s="26" t="s">
        <v>18</v>
      </c>
      <c r="J41" s="26" t="s">
        <v>19</v>
      </c>
      <c r="K41" s="26" t="s">
        <v>81</v>
      </c>
      <c r="L41" s="27">
        <f>L42</f>
        <v>0</v>
      </c>
    </row>
    <row r="42" spans="1:12" s="41" customFormat="1" ht="12.75" customHeight="1" hidden="1">
      <c r="A42" s="24"/>
      <c r="B42" s="37"/>
      <c r="C42" s="49" t="s">
        <v>82</v>
      </c>
      <c r="D42" s="34" t="s">
        <v>83</v>
      </c>
      <c r="E42" s="34" t="s">
        <v>29</v>
      </c>
      <c r="F42" s="34" t="s">
        <v>79</v>
      </c>
      <c r="G42" s="34" t="s">
        <v>26</v>
      </c>
      <c r="H42" s="34" t="s">
        <v>32</v>
      </c>
      <c r="I42" s="34" t="s">
        <v>26</v>
      </c>
      <c r="J42" s="34" t="s">
        <v>19</v>
      </c>
      <c r="K42" s="34" t="s">
        <v>81</v>
      </c>
      <c r="L42" s="40"/>
    </row>
    <row r="43" spans="1:12" s="28" customFormat="1" ht="12.75" customHeight="1" hidden="1">
      <c r="A43" s="24"/>
      <c r="B43" s="24"/>
      <c r="C43" s="25" t="s">
        <v>84</v>
      </c>
      <c r="D43" s="26" t="s">
        <v>17</v>
      </c>
      <c r="E43" s="26" t="s">
        <v>29</v>
      </c>
      <c r="F43" s="26" t="s">
        <v>79</v>
      </c>
      <c r="G43" s="26" t="s">
        <v>38</v>
      </c>
      <c r="H43" s="26" t="s">
        <v>17</v>
      </c>
      <c r="I43" s="26" t="s">
        <v>18</v>
      </c>
      <c r="J43" s="26" t="s">
        <v>19</v>
      </c>
      <c r="K43" s="26" t="s">
        <v>85</v>
      </c>
      <c r="L43" s="27">
        <f>L44</f>
        <v>0</v>
      </c>
    </row>
    <row r="44" spans="1:12" ht="12.75" customHeight="1" hidden="1">
      <c r="A44" s="24"/>
      <c r="B44" s="32"/>
      <c r="C44" s="47" t="s">
        <v>86</v>
      </c>
      <c r="D44" s="34" t="s">
        <v>17</v>
      </c>
      <c r="E44" s="34" t="s">
        <v>29</v>
      </c>
      <c r="F44" s="34" t="s">
        <v>79</v>
      </c>
      <c r="G44" s="34" t="s">
        <v>38</v>
      </c>
      <c r="H44" s="34" t="s">
        <v>47</v>
      </c>
      <c r="I44" s="34" t="s">
        <v>40</v>
      </c>
      <c r="J44" s="34" t="s">
        <v>19</v>
      </c>
      <c r="K44" s="34" t="s">
        <v>85</v>
      </c>
      <c r="L44" s="31"/>
    </row>
    <row r="45" spans="1:12" ht="12.75" customHeight="1" hidden="1">
      <c r="A45" s="24"/>
      <c r="B45" s="32"/>
      <c r="C45" s="50" t="s">
        <v>87</v>
      </c>
      <c r="D45" s="34" t="s">
        <v>17</v>
      </c>
      <c r="E45" s="34" t="s">
        <v>29</v>
      </c>
      <c r="F45" s="34" t="s">
        <v>79</v>
      </c>
      <c r="G45" s="34" t="s">
        <v>38</v>
      </c>
      <c r="H45" s="34" t="s">
        <v>32</v>
      </c>
      <c r="I45" s="34" t="s">
        <v>26</v>
      </c>
      <c r="J45" s="34" t="s">
        <v>19</v>
      </c>
      <c r="K45" s="34" t="s">
        <v>85</v>
      </c>
      <c r="L45" s="31">
        <v>4129</v>
      </c>
    </row>
    <row r="46" spans="1:12" ht="56.25" customHeight="1">
      <c r="A46" s="24"/>
      <c r="B46" s="32"/>
      <c r="C46" s="33" t="s">
        <v>88</v>
      </c>
      <c r="D46" s="42" t="s">
        <v>25</v>
      </c>
      <c r="E46" s="42" t="s">
        <v>29</v>
      </c>
      <c r="F46" s="42" t="s">
        <v>43</v>
      </c>
      <c r="G46" s="42" t="s">
        <v>43</v>
      </c>
      <c r="H46" s="42" t="s">
        <v>89</v>
      </c>
      <c r="I46" s="42" t="s">
        <v>48</v>
      </c>
      <c r="J46" s="42" t="s">
        <v>19</v>
      </c>
      <c r="K46" s="42" t="s">
        <v>27</v>
      </c>
      <c r="L46" s="31">
        <v>53000</v>
      </c>
    </row>
    <row r="47" spans="1:12" ht="23.25" customHeight="1">
      <c r="A47" s="19" t="s">
        <v>90</v>
      </c>
      <c r="B47" s="32"/>
      <c r="C47" s="51" t="s">
        <v>91</v>
      </c>
      <c r="D47" s="21" t="s">
        <v>17</v>
      </c>
      <c r="E47" s="21" t="s">
        <v>29</v>
      </c>
      <c r="F47" s="21" t="s">
        <v>92</v>
      </c>
      <c r="G47" s="21" t="s">
        <v>18</v>
      </c>
      <c r="H47" s="21" t="s">
        <v>17</v>
      </c>
      <c r="I47" s="21" t="s">
        <v>18</v>
      </c>
      <c r="J47" s="21" t="s">
        <v>19</v>
      </c>
      <c r="K47" s="21" t="s">
        <v>17</v>
      </c>
      <c r="L47" s="22">
        <f>L48</f>
        <v>7000</v>
      </c>
    </row>
    <row r="48" spans="1:12" ht="51" customHeight="1">
      <c r="A48" s="24" t="s">
        <v>93</v>
      </c>
      <c r="B48" s="32"/>
      <c r="C48" s="52" t="s">
        <v>94</v>
      </c>
      <c r="D48" s="26" t="s">
        <v>95</v>
      </c>
      <c r="E48" s="26" t="s">
        <v>29</v>
      </c>
      <c r="F48" s="26" t="s">
        <v>92</v>
      </c>
      <c r="G48" s="26" t="s">
        <v>96</v>
      </c>
      <c r="H48" s="26" t="s">
        <v>17</v>
      </c>
      <c r="I48" s="26" t="s">
        <v>22</v>
      </c>
      <c r="J48" s="26" t="s">
        <v>19</v>
      </c>
      <c r="K48" s="26" t="s">
        <v>27</v>
      </c>
      <c r="L48" s="27">
        <f>L49</f>
        <v>7000</v>
      </c>
    </row>
    <row r="49" spans="1:12" ht="53.25" customHeight="1">
      <c r="A49" s="24"/>
      <c r="B49" s="32"/>
      <c r="C49" s="53" t="s">
        <v>97</v>
      </c>
      <c r="D49" s="34" t="s">
        <v>98</v>
      </c>
      <c r="E49" s="34" t="s">
        <v>29</v>
      </c>
      <c r="F49" s="34" t="s">
        <v>92</v>
      </c>
      <c r="G49" s="34" t="s">
        <v>96</v>
      </c>
      <c r="H49" s="34" t="s">
        <v>32</v>
      </c>
      <c r="I49" s="34" t="s">
        <v>22</v>
      </c>
      <c r="J49" s="34" t="s">
        <v>19</v>
      </c>
      <c r="K49" s="34" t="s">
        <v>27</v>
      </c>
      <c r="L49" s="31">
        <v>7000</v>
      </c>
    </row>
    <row r="50" spans="1:12" ht="39.75" customHeight="1">
      <c r="A50" s="19" t="s">
        <v>99</v>
      </c>
      <c r="B50" s="32" t="s">
        <v>100</v>
      </c>
      <c r="C50" s="54" t="s">
        <v>100</v>
      </c>
      <c r="D50" s="55" t="s">
        <v>17</v>
      </c>
      <c r="E50" s="55" t="s">
        <v>29</v>
      </c>
      <c r="F50" s="55" t="s">
        <v>101</v>
      </c>
      <c r="G50" s="55" t="s">
        <v>18</v>
      </c>
      <c r="H50" s="55" t="s">
        <v>17</v>
      </c>
      <c r="I50" s="55" t="s">
        <v>18</v>
      </c>
      <c r="J50" s="55" t="s">
        <v>19</v>
      </c>
      <c r="K50" s="55" t="s">
        <v>17</v>
      </c>
      <c r="L50" s="22">
        <f>L51</f>
        <v>140000</v>
      </c>
    </row>
    <row r="51" spans="1:12" ht="88.5" customHeight="1">
      <c r="A51" s="24"/>
      <c r="B51" s="32" t="s">
        <v>102</v>
      </c>
      <c r="C51" s="56" t="s">
        <v>103</v>
      </c>
      <c r="D51" s="57" t="s">
        <v>17</v>
      </c>
      <c r="E51" s="57" t="s">
        <v>29</v>
      </c>
      <c r="F51" s="57" t="s">
        <v>101</v>
      </c>
      <c r="G51" s="57" t="s">
        <v>38</v>
      </c>
      <c r="H51" s="57" t="s">
        <v>17</v>
      </c>
      <c r="I51" s="57" t="s">
        <v>18</v>
      </c>
      <c r="J51" s="57" t="s">
        <v>19</v>
      </c>
      <c r="K51" s="57" t="s">
        <v>81</v>
      </c>
      <c r="L51" s="40">
        <v>140000</v>
      </c>
    </row>
    <row r="52" spans="1:12" ht="67.5" customHeight="1">
      <c r="A52" s="24"/>
      <c r="B52" s="32" t="s">
        <v>104</v>
      </c>
      <c r="C52" s="49" t="s">
        <v>105</v>
      </c>
      <c r="D52" s="42" t="s">
        <v>98</v>
      </c>
      <c r="E52" s="42" t="s">
        <v>29</v>
      </c>
      <c r="F52" s="42" t="s">
        <v>101</v>
      </c>
      <c r="G52" s="42" t="s">
        <v>38</v>
      </c>
      <c r="H52" s="42" t="s">
        <v>30</v>
      </c>
      <c r="I52" s="42" t="s">
        <v>48</v>
      </c>
      <c r="J52" s="42" t="s">
        <v>19</v>
      </c>
      <c r="K52" s="42" t="s">
        <v>81</v>
      </c>
      <c r="L52" s="31">
        <v>30000</v>
      </c>
    </row>
    <row r="53" spans="1:12" ht="68.25" customHeight="1">
      <c r="A53" s="24"/>
      <c r="B53" s="32"/>
      <c r="C53" s="58" t="s">
        <v>106</v>
      </c>
      <c r="D53" s="57" t="s">
        <v>17</v>
      </c>
      <c r="E53" s="57" t="s">
        <v>29</v>
      </c>
      <c r="F53" s="57" t="s">
        <v>101</v>
      </c>
      <c r="G53" s="57" t="s">
        <v>38</v>
      </c>
      <c r="H53" s="57" t="s">
        <v>47</v>
      </c>
      <c r="I53" s="57" t="s">
        <v>18</v>
      </c>
      <c r="J53" s="57" t="s">
        <v>19</v>
      </c>
      <c r="K53" s="57" t="s">
        <v>81</v>
      </c>
      <c r="L53" s="40">
        <f>L54</f>
        <v>110000</v>
      </c>
    </row>
    <row r="54" spans="1:12" ht="51" customHeight="1">
      <c r="A54" s="24"/>
      <c r="B54" s="32"/>
      <c r="C54" s="49" t="s">
        <v>107</v>
      </c>
      <c r="D54" s="42" t="s">
        <v>98</v>
      </c>
      <c r="E54" s="42" t="s">
        <v>29</v>
      </c>
      <c r="F54" s="42" t="s">
        <v>101</v>
      </c>
      <c r="G54" s="42" t="s">
        <v>38</v>
      </c>
      <c r="H54" s="42" t="s">
        <v>108</v>
      </c>
      <c r="I54" s="42" t="s">
        <v>48</v>
      </c>
      <c r="J54" s="42" t="s">
        <v>19</v>
      </c>
      <c r="K54" s="42" t="s">
        <v>81</v>
      </c>
      <c r="L54" s="31">
        <v>110000</v>
      </c>
    </row>
    <row r="55" spans="1:12" ht="51" customHeight="1">
      <c r="A55" s="24"/>
      <c r="B55" s="32"/>
      <c r="C55" s="59" t="s">
        <v>109</v>
      </c>
      <c r="D55" s="55" t="s">
        <v>17</v>
      </c>
      <c r="E55" s="55" t="s">
        <v>29</v>
      </c>
      <c r="F55" s="55" t="s">
        <v>110</v>
      </c>
      <c r="G55" s="55" t="s">
        <v>18</v>
      </c>
      <c r="H55" s="55" t="s">
        <v>17</v>
      </c>
      <c r="I55" s="55" t="s">
        <v>18</v>
      </c>
      <c r="J55" s="55" t="s">
        <v>19</v>
      </c>
      <c r="K55" s="55" t="s">
        <v>17</v>
      </c>
      <c r="L55" s="60">
        <f>L56</f>
        <v>110000</v>
      </c>
    </row>
    <row r="56" spans="1:12" ht="42" customHeight="1">
      <c r="A56" s="24"/>
      <c r="B56" s="32"/>
      <c r="C56" s="49" t="s">
        <v>111</v>
      </c>
      <c r="D56" s="42" t="s">
        <v>98</v>
      </c>
      <c r="E56" s="42" t="s">
        <v>29</v>
      </c>
      <c r="F56" s="42" t="s">
        <v>110</v>
      </c>
      <c r="G56" s="42" t="s">
        <v>40</v>
      </c>
      <c r="H56" s="42" t="s">
        <v>77</v>
      </c>
      <c r="I56" s="42" t="s">
        <v>48</v>
      </c>
      <c r="J56" s="42" t="s">
        <v>17</v>
      </c>
      <c r="K56" s="42" t="s">
        <v>112</v>
      </c>
      <c r="L56" s="31">
        <v>110000</v>
      </c>
    </row>
    <row r="57" spans="1:12" ht="41.25" customHeight="1">
      <c r="A57" s="24"/>
      <c r="B57" s="32"/>
      <c r="C57" s="61" t="s">
        <v>113</v>
      </c>
      <c r="D57" s="62" t="s">
        <v>17</v>
      </c>
      <c r="E57" s="62" t="s">
        <v>29</v>
      </c>
      <c r="F57" s="62" t="s">
        <v>114</v>
      </c>
      <c r="G57" s="62" t="s">
        <v>18</v>
      </c>
      <c r="H57" s="62" t="s">
        <v>17</v>
      </c>
      <c r="I57" s="62" t="s">
        <v>18</v>
      </c>
      <c r="J57" s="62" t="s">
        <v>19</v>
      </c>
      <c r="K57" s="62" t="s">
        <v>17</v>
      </c>
      <c r="L57" s="60">
        <f>L58</f>
        <v>0</v>
      </c>
    </row>
    <row r="58" spans="1:12" ht="73.5" customHeight="1">
      <c r="A58" s="24"/>
      <c r="B58" s="32"/>
      <c r="C58" s="63" t="s">
        <v>115</v>
      </c>
      <c r="D58" s="64" t="s">
        <v>116</v>
      </c>
      <c r="E58" s="64" t="s">
        <v>29</v>
      </c>
      <c r="F58" s="64" t="s">
        <v>114</v>
      </c>
      <c r="G58" s="64" t="s">
        <v>43</v>
      </c>
      <c r="H58" s="64" t="s">
        <v>17</v>
      </c>
      <c r="I58" s="64" t="s">
        <v>18</v>
      </c>
      <c r="J58" s="64" t="s">
        <v>19</v>
      </c>
      <c r="K58" s="64" t="s">
        <v>117</v>
      </c>
      <c r="L58" s="40">
        <f>L59</f>
        <v>0</v>
      </c>
    </row>
    <row r="59" spans="1:12" ht="39" customHeight="1">
      <c r="A59" s="24"/>
      <c r="B59" s="32"/>
      <c r="C59" s="65" t="s">
        <v>118</v>
      </c>
      <c r="D59" s="66" t="s">
        <v>116</v>
      </c>
      <c r="E59" s="66" t="s">
        <v>29</v>
      </c>
      <c r="F59" s="66" t="s">
        <v>114</v>
      </c>
      <c r="G59" s="66" t="s">
        <v>43</v>
      </c>
      <c r="H59" s="66" t="s">
        <v>119</v>
      </c>
      <c r="I59" s="66" t="s">
        <v>48</v>
      </c>
      <c r="J59" s="66" t="s">
        <v>19</v>
      </c>
      <c r="K59" s="66" t="s">
        <v>117</v>
      </c>
      <c r="L59" s="67"/>
    </row>
    <row r="60" spans="1:12" ht="20.25" customHeight="1">
      <c r="A60" s="19" t="s">
        <v>120</v>
      </c>
      <c r="B60" s="32"/>
      <c r="C60" s="59" t="s">
        <v>78</v>
      </c>
      <c r="D60" s="55" t="s">
        <v>17</v>
      </c>
      <c r="E60" s="55" t="s">
        <v>29</v>
      </c>
      <c r="F60" s="55" t="s">
        <v>79</v>
      </c>
      <c r="G60" s="55" t="s">
        <v>18</v>
      </c>
      <c r="H60" s="55" t="s">
        <v>17</v>
      </c>
      <c r="I60" s="55" t="s">
        <v>18</v>
      </c>
      <c r="J60" s="55" t="s">
        <v>19</v>
      </c>
      <c r="K60" s="55" t="s">
        <v>17</v>
      </c>
      <c r="L60" s="22">
        <f>L61+L62</f>
        <v>0</v>
      </c>
    </row>
    <row r="61" spans="1:12" ht="20.25" customHeight="1">
      <c r="A61" s="19"/>
      <c r="B61" s="32"/>
      <c r="C61" s="59" t="s">
        <v>84</v>
      </c>
      <c r="D61" s="42" t="s">
        <v>17</v>
      </c>
      <c r="E61" s="42" t="s">
        <v>29</v>
      </c>
      <c r="F61" s="42" t="s">
        <v>79</v>
      </c>
      <c r="G61" s="42" t="s">
        <v>38</v>
      </c>
      <c r="H61" s="42" t="s">
        <v>17</v>
      </c>
      <c r="I61" s="42" t="s">
        <v>18</v>
      </c>
      <c r="J61" s="42" t="s">
        <v>19</v>
      </c>
      <c r="K61" s="42" t="s">
        <v>85</v>
      </c>
      <c r="L61" s="31"/>
    </row>
    <row r="62" spans="1:12" ht="19.5" customHeight="1">
      <c r="A62" s="24"/>
      <c r="B62" s="32"/>
      <c r="C62" s="49" t="s">
        <v>121</v>
      </c>
      <c r="D62" s="42" t="s">
        <v>98</v>
      </c>
      <c r="E62" s="42" t="s">
        <v>29</v>
      </c>
      <c r="F62" s="42" t="s">
        <v>79</v>
      </c>
      <c r="G62" s="42" t="s">
        <v>38</v>
      </c>
      <c r="H62" s="42" t="s">
        <v>77</v>
      </c>
      <c r="I62" s="42" t="s">
        <v>48</v>
      </c>
      <c r="J62" s="42" t="s">
        <v>19</v>
      </c>
      <c r="K62" s="42" t="s">
        <v>85</v>
      </c>
      <c r="L62" s="31"/>
    </row>
    <row r="63" spans="1:12" ht="22.5" customHeight="1">
      <c r="A63" s="14" t="s">
        <v>122</v>
      </c>
      <c r="B63" s="68"/>
      <c r="C63" s="69" t="s">
        <v>123</v>
      </c>
      <c r="D63" s="70" t="s">
        <v>17</v>
      </c>
      <c r="E63" s="70" t="s">
        <v>124</v>
      </c>
      <c r="F63" s="70" t="s">
        <v>18</v>
      </c>
      <c r="G63" s="70" t="s">
        <v>18</v>
      </c>
      <c r="H63" s="70" t="s">
        <v>17</v>
      </c>
      <c r="I63" s="70" t="s">
        <v>18</v>
      </c>
      <c r="J63" s="70" t="s">
        <v>19</v>
      </c>
      <c r="K63" s="70" t="s">
        <v>17</v>
      </c>
      <c r="L63" s="17">
        <f>L64</f>
        <v>3155000</v>
      </c>
    </row>
    <row r="64" spans="1:13" s="23" customFormat="1" ht="35.25" customHeight="1">
      <c r="A64" s="19"/>
      <c r="B64" s="19"/>
      <c r="C64" s="51" t="s">
        <v>125</v>
      </c>
      <c r="D64" s="21" t="s">
        <v>17</v>
      </c>
      <c r="E64" s="21" t="s">
        <v>124</v>
      </c>
      <c r="F64" s="21" t="s">
        <v>26</v>
      </c>
      <c r="G64" s="21" t="s">
        <v>18</v>
      </c>
      <c r="H64" s="21" t="s">
        <v>17</v>
      </c>
      <c r="I64" s="21" t="s">
        <v>18</v>
      </c>
      <c r="J64" s="21" t="s">
        <v>19</v>
      </c>
      <c r="K64" s="21" t="s">
        <v>17</v>
      </c>
      <c r="L64" s="22">
        <f>L65+L67+L70+L75</f>
        <v>3155000</v>
      </c>
      <c r="M64" s="1"/>
    </row>
    <row r="65" spans="1:13" s="28" customFormat="1" ht="35.25" customHeight="1">
      <c r="A65" s="24" t="s">
        <v>23</v>
      </c>
      <c r="B65" s="24"/>
      <c r="C65" s="25" t="s">
        <v>126</v>
      </c>
      <c r="D65" s="26" t="s">
        <v>17</v>
      </c>
      <c r="E65" s="26" t="s">
        <v>124</v>
      </c>
      <c r="F65" s="26" t="s">
        <v>26</v>
      </c>
      <c r="G65" s="26" t="s">
        <v>22</v>
      </c>
      <c r="H65" s="26" t="s">
        <v>17</v>
      </c>
      <c r="I65" s="26" t="s">
        <v>18</v>
      </c>
      <c r="J65" s="26" t="s">
        <v>19</v>
      </c>
      <c r="K65" s="26" t="s">
        <v>127</v>
      </c>
      <c r="L65" s="27">
        <f>SUM(L66:L66)</f>
        <v>2997000</v>
      </c>
      <c r="M65" s="1"/>
    </row>
    <row r="66" spans="1:12" ht="24.75" customHeight="1">
      <c r="A66" s="32"/>
      <c r="B66" s="32"/>
      <c r="C66" s="33" t="s">
        <v>128</v>
      </c>
      <c r="D66" s="34" t="s">
        <v>98</v>
      </c>
      <c r="E66" s="34" t="s">
        <v>124</v>
      </c>
      <c r="F66" s="34" t="s">
        <v>26</v>
      </c>
      <c r="G66" s="34" t="s">
        <v>22</v>
      </c>
      <c r="H66" s="34" t="s">
        <v>129</v>
      </c>
      <c r="I66" s="34" t="s">
        <v>48</v>
      </c>
      <c r="J66" s="34" t="s">
        <v>19</v>
      </c>
      <c r="K66" s="34" t="s">
        <v>127</v>
      </c>
      <c r="L66" s="31">
        <v>2997000</v>
      </c>
    </row>
    <row r="67" spans="1:12" ht="34.5" customHeight="1">
      <c r="A67" s="24" t="s">
        <v>130</v>
      </c>
      <c r="B67" s="32"/>
      <c r="C67" s="25" t="s">
        <v>131</v>
      </c>
      <c r="D67" s="26" t="s">
        <v>17</v>
      </c>
      <c r="E67" s="26" t="s">
        <v>124</v>
      </c>
      <c r="F67" s="26" t="s">
        <v>26</v>
      </c>
      <c r="G67" s="26" t="s">
        <v>26</v>
      </c>
      <c r="H67" s="26" t="s">
        <v>17</v>
      </c>
      <c r="I67" s="26" t="s">
        <v>18</v>
      </c>
      <c r="J67" s="26" t="s">
        <v>19</v>
      </c>
      <c r="K67" s="26" t="s">
        <v>127</v>
      </c>
      <c r="L67" s="27">
        <v>0</v>
      </c>
    </row>
    <row r="68" spans="1:12" ht="34.5" customHeight="1">
      <c r="A68" s="24"/>
      <c r="B68" s="32"/>
      <c r="C68" s="71" t="s">
        <v>132</v>
      </c>
      <c r="D68" s="30" t="s">
        <v>98</v>
      </c>
      <c r="E68" s="30" t="s">
        <v>124</v>
      </c>
      <c r="F68" s="30" t="s">
        <v>26</v>
      </c>
      <c r="G68" s="30" t="s">
        <v>26</v>
      </c>
      <c r="H68" s="30" t="s">
        <v>133</v>
      </c>
      <c r="I68" s="30" t="s">
        <v>48</v>
      </c>
      <c r="J68" s="30" t="s">
        <v>19</v>
      </c>
      <c r="K68" s="30" t="s">
        <v>127</v>
      </c>
      <c r="L68" s="31"/>
    </row>
    <row r="69" spans="1:12" ht="24.75" customHeight="1">
      <c r="A69" s="32"/>
      <c r="B69" s="32"/>
      <c r="C69" s="29" t="s">
        <v>134</v>
      </c>
      <c r="D69" s="34" t="s">
        <v>98</v>
      </c>
      <c r="E69" s="34" t="s">
        <v>124</v>
      </c>
      <c r="F69" s="34" t="s">
        <v>26</v>
      </c>
      <c r="G69" s="34" t="s">
        <v>26</v>
      </c>
      <c r="H69" s="34" t="s">
        <v>135</v>
      </c>
      <c r="I69" s="34" t="s">
        <v>48</v>
      </c>
      <c r="J69" s="34" t="s">
        <v>19</v>
      </c>
      <c r="K69" s="34" t="s">
        <v>127</v>
      </c>
      <c r="L69" s="31">
        <v>0</v>
      </c>
    </row>
    <row r="70" spans="1:12" s="28" customFormat="1" ht="34.5" customHeight="1">
      <c r="A70" s="24" t="s">
        <v>136</v>
      </c>
      <c r="B70" s="24"/>
      <c r="C70" s="25" t="s">
        <v>137</v>
      </c>
      <c r="D70" s="26" t="s">
        <v>17</v>
      </c>
      <c r="E70" s="26" t="s">
        <v>124</v>
      </c>
      <c r="F70" s="26" t="s">
        <v>26</v>
      </c>
      <c r="G70" s="26" t="s">
        <v>40</v>
      </c>
      <c r="H70" s="26" t="s">
        <v>17</v>
      </c>
      <c r="I70" s="26" t="s">
        <v>18</v>
      </c>
      <c r="J70" s="26" t="s">
        <v>19</v>
      </c>
      <c r="K70" s="26" t="s">
        <v>127</v>
      </c>
      <c r="L70" s="27">
        <v>158000</v>
      </c>
    </row>
    <row r="71" spans="1:12" ht="12.75" hidden="1">
      <c r="A71" s="32"/>
      <c r="B71" s="32"/>
      <c r="C71" s="33" t="s">
        <v>138</v>
      </c>
      <c r="D71" s="34" t="s">
        <v>17</v>
      </c>
      <c r="E71" s="34" t="s">
        <v>124</v>
      </c>
      <c r="F71" s="34" t="s">
        <v>26</v>
      </c>
      <c r="G71" s="34" t="s">
        <v>26</v>
      </c>
      <c r="H71" s="34" t="s">
        <v>139</v>
      </c>
      <c r="I71" s="34" t="s">
        <v>26</v>
      </c>
      <c r="J71" s="34" t="s">
        <v>19</v>
      </c>
      <c r="K71" s="34" t="s">
        <v>127</v>
      </c>
      <c r="L71" s="31"/>
    </row>
    <row r="72" spans="1:12" ht="43.5" customHeight="1">
      <c r="A72" s="32"/>
      <c r="B72" s="32"/>
      <c r="C72" s="47" t="s">
        <v>140</v>
      </c>
      <c r="D72" s="34" t="s">
        <v>98</v>
      </c>
      <c r="E72" s="34" t="s">
        <v>124</v>
      </c>
      <c r="F72" s="34" t="s">
        <v>26</v>
      </c>
      <c r="G72" s="34" t="s">
        <v>40</v>
      </c>
      <c r="H72" s="34" t="s">
        <v>141</v>
      </c>
      <c r="I72" s="34" t="s">
        <v>48</v>
      </c>
      <c r="J72" s="34" t="s">
        <v>19</v>
      </c>
      <c r="K72" s="34" t="s">
        <v>127</v>
      </c>
      <c r="L72" s="31">
        <v>158000</v>
      </c>
    </row>
    <row r="73" spans="1:12" s="28" customFormat="1" ht="12.75" customHeight="1" hidden="1">
      <c r="A73" s="24"/>
      <c r="B73" s="24"/>
      <c r="C73" s="25" t="s">
        <v>142</v>
      </c>
      <c r="D73" s="26" t="s">
        <v>17</v>
      </c>
      <c r="E73" s="26" t="s">
        <v>124</v>
      </c>
      <c r="F73" s="26" t="s">
        <v>26</v>
      </c>
      <c r="G73" s="26" t="s">
        <v>40</v>
      </c>
      <c r="H73" s="26" t="s">
        <v>17</v>
      </c>
      <c r="I73" s="26" t="s">
        <v>18</v>
      </c>
      <c r="J73" s="26" t="s">
        <v>19</v>
      </c>
      <c r="K73" s="26" t="s">
        <v>127</v>
      </c>
      <c r="L73" s="27">
        <f>L74</f>
        <v>0</v>
      </c>
    </row>
    <row r="74" spans="1:12" ht="12.75" hidden="1">
      <c r="A74" s="32"/>
      <c r="B74" s="32"/>
      <c r="C74" s="33" t="s">
        <v>143</v>
      </c>
      <c r="D74" s="34" t="s">
        <v>17</v>
      </c>
      <c r="E74" s="34" t="s">
        <v>124</v>
      </c>
      <c r="F74" s="34" t="s">
        <v>26</v>
      </c>
      <c r="G74" s="34" t="s">
        <v>40</v>
      </c>
      <c r="H74" s="34" t="s">
        <v>32</v>
      </c>
      <c r="I74" s="34" t="s">
        <v>26</v>
      </c>
      <c r="J74" s="34" t="s">
        <v>19</v>
      </c>
      <c r="K74" s="34" t="s">
        <v>127</v>
      </c>
      <c r="L74" s="31"/>
    </row>
    <row r="75" spans="1:12" ht="15">
      <c r="A75" s="24" t="s">
        <v>144</v>
      </c>
      <c r="B75" s="24"/>
      <c r="C75" s="25" t="s">
        <v>145</v>
      </c>
      <c r="D75" s="26" t="s">
        <v>17</v>
      </c>
      <c r="E75" s="26" t="s">
        <v>124</v>
      </c>
      <c r="F75" s="26" t="s">
        <v>26</v>
      </c>
      <c r="G75" s="26" t="s">
        <v>96</v>
      </c>
      <c r="H75" s="26" t="s">
        <v>17</v>
      </c>
      <c r="I75" s="26" t="s">
        <v>18</v>
      </c>
      <c r="J75" s="26" t="s">
        <v>19</v>
      </c>
      <c r="K75" s="26" t="s">
        <v>127</v>
      </c>
      <c r="L75" s="27">
        <v>0</v>
      </c>
    </row>
    <row r="76" spans="1:12" ht="43.5">
      <c r="A76" s="32"/>
      <c r="B76" s="32"/>
      <c r="C76" s="33" t="s">
        <v>146</v>
      </c>
      <c r="D76" s="34" t="s">
        <v>98</v>
      </c>
      <c r="E76" s="34" t="s">
        <v>124</v>
      </c>
      <c r="F76" s="34" t="s">
        <v>26</v>
      </c>
      <c r="G76" s="34" t="s">
        <v>96</v>
      </c>
      <c r="H76" s="34" t="s">
        <v>147</v>
      </c>
      <c r="I76" s="34" t="s">
        <v>48</v>
      </c>
      <c r="J76" s="34" t="s">
        <v>19</v>
      </c>
      <c r="K76" s="34" t="s">
        <v>127</v>
      </c>
      <c r="L76" s="31">
        <v>0</v>
      </c>
    </row>
    <row r="77" spans="1:12" s="73" customFormat="1" ht="22.5" customHeight="1">
      <c r="A77" s="14"/>
      <c r="B77" s="14"/>
      <c r="C77" s="72" t="s">
        <v>148</v>
      </c>
      <c r="D77" s="70"/>
      <c r="E77" s="70"/>
      <c r="F77" s="70"/>
      <c r="G77" s="70"/>
      <c r="H77" s="70"/>
      <c r="I77" s="70"/>
      <c r="J77" s="70"/>
      <c r="K77" s="70"/>
      <c r="L77" s="17">
        <f>L8+L63</f>
        <v>5120400</v>
      </c>
    </row>
    <row r="79" spans="1:12" ht="12.75" customHeight="1" hidden="1">
      <c r="A79" s="74" t="s">
        <v>149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>
        <v>1411</v>
      </c>
    </row>
    <row r="80" spans="3:4" ht="15">
      <c r="C80" s="76"/>
      <c r="D80" s="77"/>
    </row>
    <row r="81" ht="15">
      <c r="C81" s="78"/>
    </row>
  </sheetData>
  <mergeCells count="7">
    <mergeCell ref="D1:K3"/>
    <mergeCell ref="A4:L4"/>
    <mergeCell ref="A6:A7"/>
    <mergeCell ref="C6:C7"/>
    <mergeCell ref="D6:K6"/>
    <mergeCell ref="L6:L7"/>
    <mergeCell ref="A79:K79"/>
  </mergeCells>
  <printOptions/>
  <pageMargins left="0.7875" right="0.7875" top="0.39375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2011-12-22T08:04:16Z</cp:lastPrinted>
  <dcterms:created xsi:type="dcterms:W3CDTF">2006-12-11T13:28:26Z</dcterms:created>
  <dcterms:modified xsi:type="dcterms:W3CDTF">2011-12-21T11:10:04Z</dcterms:modified>
  <cp:category/>
  <cp:version/>
  <cp:contentType/>
  <cp:contentStatus/>
  <cp:revision>1</cp:revision>
</cp:coreProperties>
</file>