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9105" activeTab="0"/>
  </bookViews>
  <sheets>
    <sheet name="Перечень 2017" sheetId="1" r:id="rId1"/>
    <sheet name="Лист3" sheetId="2" r:id="rId2"/>
  </sheets>
  <definedNames>
    <definedName name="_xlnm.Print_Area" localSheetId="0">'Перечень 2017'!$A$1:$H$70</definedName>
  </definedNames>
  <calcPr fullCalcOnLoad="1"/>
</workbook>
</file>

<file path=xl/sharedStrings.xml><?xml version="1.0" encoding="utf-8"?>
<sst xmlns="http://schemas.openxmlformats.org/spreadsheetml/2006/main" count="374" uniqueCount="140">
  <si>
    <t>Начало обучения</t>
  </si>
  <si>
    <t>Профессия, специальность</t>
  </si>
  <si>
    <t>Образовательное учреждение</t>
  </si>
  <si>
    <t>Минимальный уровень образования</t>
  </si>
  <si>
    <t>Кол-во</t>
  </si>
  <si>
    <t>Места районы</t>
  </si>
  <si>
    <t>Примечание</t>
  </si>
  <si>
    <t>Прим-ерный объем часов по уч. плану</t>
  </si>
  <si>
    <t>Стоимость обучения 1 чел.</t>
  </si>
  <si>
    <t>Стоимость для аукциона</t>
  </si>
  <si>
    <t>1</t>
  </si>
  <si>
    <t>Парикмахер</t>
  </si>
  <si>
    <t>СО</t>
  </si>
  <si>
    <t>Петрозаводск</t>
  </si>
  <si>
    <t>Повар, кондитер</t>
  </si>
  <si>
    <t>А</t>
  </si>
  <si>
    <t>Электрогазосварщик</t>
  </si>
  <si>
    <t xml:space="preserve">Машинист экскаватора одноковшового </t>
  </si>
  <si>
    <t>ОО</t>
  </si>
  <si>
    <t xml:space="preserve"> на категорию С, Е Петрозаводск,  для имеющих водительское удостоверение, практика по месту жит-ва, обязательна трудоустройства</t>
  </si>
  <si>
    <t>Продавец продовольственных, непродовольственных товаров, контролер-кассир</t>
  </si>
  <si>
    <t xml:space="preserve">Петрозаводск </t>
  </si>
  <si>
    <t>Маникюрша</t>
  </si>
  <si>
    <t>Охранник 4 разряда</t>
  </si>
  <si>
    <t>С</t>
  </si>
  <si>
    <t>СП</t>
  </si>
  <si>
    <t xml:space="preserve">Беломорск </t>
  </si>
  <si>
    <t>Повар</t>
  </si>
  <si>
    <t>Кемь</t>
  </si>
  <si>
    <t xml:space="preserve">Кондопога </t>
  </si>
  <si>
    <t>Кондопога</t>
  </si>
  <si>
    <t>февр</t>
  </si>
  <si>
    <t>Медвежьегорск</t>
  </si>
  <si>
    <t>Олонец</t>
  </si>
  <si>
    <t>Машинист лесозаготовительной машины (харвестера)</t>
  </si>
  <si>
    <t>п.Чална, Пряжинский район,  д.б. права водителя или тракториста, обязательна гарантия трудоустройства</t>
  </si>
  <si>
    <t>Машинист трелевочной машины (форвардера)</t>
  </si>
  <si>
    <t>Сегежа и др. северные районы</t>
  </si>
  <si>
    <t>Электромонтер по ремонту и обслуживанию электр. установок</t>
  </si>
  <si>
    <t>Сортавала и Приладожье</t>
  </si>
  <si>
    <t>Повар, официант</t>
  </si>
  <si>
    <t>Костомукша</t>
  </si>
  <si>
    <t>Лифтер</t>
  </si>
  <si>
    <t>Петрозаводск, для инвалидов</t>
  </si>
  <si>
    <t>Медсестра, фельдшер (ПК)</t>
  </si>
  <si>
    <t>СС</t>
  </si>
  <si>
    <t>Петрозаводск,ПК-труд-во по отд-ям боль-ц</t>
  </si>
  <si>
    <t>Стоимость по контракту, факт</t>
  </si>
  <si>
    <t>Лоухи</t>
  </si>
  <si>
    <t>Токарь</t>
  </si>
  <si>
    <t xml:space="preserve">Водитель погрузчика </t>
  </si>
  <si>
    <t>А, ПЗ</t>
  </si>
  <si>
    <t>Вид обучения</t>
  </si>
  <si>
    <t>П</t>
  </si>
  <si>
    <t>ПП</t>
  </si>
  <si>
    <t>апрель</t>
  </si>
  <si>
    <t>март</t>
  </si>
  <si>
    <t xml:space="preserve">ГБПОУ  РК "Техникум дорожного строительства" </t>
  </si>
  <si>
    <t>1С:Бухгалтерия</t>
  </si>
  <si>
    <t>Печник</t>
  </si>
  <si>
    <t>Сборщик корпусов металлических судов</t>
  </si>
  <si>
    <t xml:space="preserve">Секретарь, делопроизводитель </t>
  </si>
  <si>
    <t>Портной, владелец мастерской</t>
  </si>
  <si>
    <t>Бухгалтер малого предприятия</t>
  </si>
  <si>
    <t>Начни свой бизнес</t>
  </si>
  <si>
    <t>ПК</t>
  </si>
  <si>
    <t>Оператор ПК</t>
  </si>
  <si>
    <t>Секретарь, делопроизводитель, специалист по кадрам</t>
  </si>
  <si>
    <t>Петрозаводск, для имеющих опыт работы в сфере бухгалтерского учета</t>
  </si>
  <si>
    <t>Петрозаводск, знание бухг. учета</t>
  </si>
  <si>
    <t>Петрозаводск, гарантия практики по месту жительства</t>
  </si>
  <si>
    <t>февр,  окт</t>
  </si>
  <si>
    <t>январь</t>
  </si>
  <si>
    <t>Дробильщик</t>
  </si>
  <si>
    <t>Петрозаводск, обязательна гарантия трудоустройства и прохождения практики</t>
  </si>
  <si>
    <t>Петрозаводск, для имеющих профессию "Электрогазосварщик 3 разряда" и прошедших собеседование в ОК Судостроительного завода</t>
  </si>
  <si>
    <t>Профессии обучения в 2017 году</t>
  </si>
  <si>
    <t>Водитель автомобиля кат. "Е" на базе кат. "С"</t>
  </si>
  <si>
    <t>Водитель автомобиля кат. "Д" на базе кат. "С"</t>
  </si>
  <si>
    <t xml:space="preserve">Водитель автомобиля  кат. "С" на базе кат."В" </t>
  </si>
  <si>
    <t>май</t>
  </si>
  <si>
    <t>Петрозаводск, Медвежьегорск, Олонец, Пудож, Сортавала (Приладожье)</t>
  </si>
  <si>
    <t xml:space="preserve">Петрозаводск, Медвежьегорск </t>
  </si>
  <si>
    <t>Петрозаводск, обязательна гарантия трудоустройства</t>
  </si>
  <si>
    <t>Медвежьегорск, обязательна гарантия трудоустройства</t>
  </si>
  <si>
    <t>Пудож, обязательна гарантия трудоустройства</t>
  </si>
  <si>
    <t>Петрозаводск, Кондопога</t>
  </si>
  <si>
    <t>Столяр строительный, плотник</t>
  </si>
  <si>
    <t>февраль</t>
  </si>
  <si>
    <t>Медвежьегорск, северные районы</t>
  </si>
  <si>
    <t>Лахденпохья</t>
  </si>
  <si>
    <t>февраль-март</t>
  </si>
  <si>
    <t>Слесарь-сборщик металлоконструкций</t>
  </si>
  <si>
    <t>Сегежа, гарантия трудоустройства</t>
  </si>
  <si>
    <t xml:space="preserve">Машинист экскаватора  </t>
  </si>
  <si>
    <t>Машинист бумагоделательной машины</t>
  </si>
  <si>
    <t>Слесарь по ремонту автомобилей (автоэлектрик)</t>
  </si>
  <si>
    <t>Маляр-штукатур</t>
  </si>
  <si>
    <t>Рыбовод-фермер</t>
  </si>
  <si>
    <t>Вальщик леса</t>
  </si>
  <si>
    <t>Суоярви</t>
  </si>
  <si>
    <t>Маляр строительный</t>
  </si>
  <si>
    <t>Станочник широкого профиля</t>
  </si>
  <si>
    <t>Повар-официант</t>
  </si>
  <si>
    <t>Администратор офиса</t>
  </si>
  <si>
    <t>Специалист в области техносферной безопасности</t>
  </si>
  <si>
    <t>1С:Предприятие версия 8.3</t>
  </si>
  <si>
    <t>Современное кадровое делопроизводство (дистанционное обучение)</t>
  </si>
  <si>
    <t>Организация и ведение архива учреждения</t>
  </si>
  <si>
    <t xml:space="preserve">Водитель автомобиля  кат. "Е" на базе кат."С" </t>
  </si>
  <si>
    <t>Питкяранта</t>
  </si>
  <si>
    <t>Варщик целлюлозы</t>
  </si>
  <si>
    <t>Сушильщик пресспата</t>
  </si>
  <si>
    <t>Машинист пресспата (сеточник)</t>
  </si>
  <si>
    <t>Швея</t>
  </si>
  <si>
    <t>Информация только для районов</t>
  </si>
  <si>
    <t>1С Бухгалтерия: версия 8.3</t>
  </si>
  <si>
    <t>11.01-21.03.</t>
  </si>
  <si>
    <t>10.01-12.04.</t>
  </si>
  <si>
    <t>24.01-22.02.</t>
  </si>
  <si>
    <t>15.01-01.06</t>
  </si>
  <si>
    <t>01.03.-30.03</t>
  </si>
  <si>
    <t>02.04.-08.05</t>
  </si>
  <si>
    <t>12.03-07.06</t>
  </si>
  <si>
    <t>23.04-15.06</t>
  </si>
  <si>
    <t>03.05-29.06</t>
  </si>
  <si>
    <t>11.04-07.06</t>
  </si>
  <si>
    <t>10.05.</t>
  </si>
  <si>
    <t>30.05-29.06</t>
  </si>
  <si>
    <t>05.04-29.06</t>
  </si>
  <si>
    <t xml:space="preserve">Бухгалтер торговой организации </t>
  </si>
  <si>
    <t>26.02- 26.04</t>
  </si>
  <si>
    <t>Кладовщик - логист</t>
  </si>
  <si>
    <t>Оператор ПК (для инвалидов), предварительно</t>
  </si>
  <si>
    <t>16-18.03</t>
  </si>
  <si>
    <t>18.01.</t>
  </si>
  <si>
    <t>Примерный объем часов по уч. плану</t>
  </si>
  <si>
    <t>7</t>
  </si>
  <si>
    <t>Слесарь-сантехник</t>
  </si>
  <si>
    <r>
      <t xml:space="preserve">Перечень профессий (специальностей, курсов, образовательных программ) для прохождения </t>
    </r>
    <r>
      <rPr>
        <b/>
        <u val="single"/>
        <sz val="16"/>
        <rFont val="Times New Roman"/>
        <family val="1"/>
      </rPr>
      <t>профессионального обучения</t>
    </r>
    <r>
      <rPr>
        <b/>
        <sz val="16"/>
        <rFont val="Times New Roman"/>
        <family val="1"/>
      </rPr>
      <t xml:space="preserve"> безработными гражданами в I полугодии 2018 года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</si>
</sst>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#,##0&quot;р.&quot;"/>
  </numFmts>
  <fonts count="46">
    <font>
      <sz val="10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12" xfId="0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5" fillId="0" borderId="0" xfId="0" applyFont="1" applyBorder="1" applyAlignment="1">
      <alignment vertical="top"/>
    </xf>
    <xf numFmtId="0" fontId="2" fillId="33" borderId="0" xfId="0" applyFont="1" applyFill="1" applyBorder="1" applyAlignment="1">
      <alignment vertical="top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vertical="top"/>
    </xf>
    <xf numFmtId="1" fontId="1" fillId="0" borderId="12" xfId="0" applyNumberFormat="1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34" borderId="0" xfId="0" applyFont="1" applyFill="1" applyAlignment="1">
      <alignment vertical="top"/>
    </xf>
    <xf numFmtId="0" fontId="2" fillId="34" borderId="0" xfId="0" applyFont="1" applyFill="1" applyAlignment="1">
      <alignment vertical="top"/>
    </xf>
    <xf numFmtId="0" fontId="2" fillId="34" borderId="0" xfId="0" applyFont="1" applyFill="1" applyBorder="1" applyAlignment="1">
      <alignment vertical="top"/>
    </xf>
    <xf numFmtId="0" fontId="1" fillId="34" borderId="0" xfId="0" applyFont="1" applyFill="1" applyBorder="1" applyAlignment="1">
      <alignment vertical="top"/>
    </xf>
    <xf numFmtId="0" fontId="44" fillId="0" borderId="0" xfId="0" applyFont="1" applyFill="1" applyAlignment="1">
      <alignment vertical="top"/>
    </xf>
    <xf numFmtId="0" fontId="44" fillId="0" borderId="0" xfId="0" applyFont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49" fontId="1" fillId="0" borderId="12" xfId="0" applyNumberFormat="1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justify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35" borderId="0" xfId="0" applyFont="1" applyFill="1" applyAlignment="1">
      <alignment vertical="top"/>
    </xf>
    <xf numFmtId="0" fontId="5" fillId="35" borderId="0" xfId="0" applyFont="1" applyFill="1" applyBorder="1" applyAlignment="1">
      <alignment vertical="top"/>
    </xf>
    <xf numFmtId="0" fontId="1" fillId="35" borderId="0" xfId="0" applyFont="1" applyFill="1" applyBorder="1" applyAlignment="1">
      <alignment vertical="top"/>
    </xf>
    <xf numFmtId="0" fontId="0" fillId="0" borderId="0" xfId="0" applyFill="1" applyAlignment="1">
      <alignment/>
    </xf>
    <xf numFmtId="2" fontId="1" fillId="10" borderId="0" xfId="0" applyNumberFormat="1" applyFont="1" applyFill="1" applyAlignment="1">
      <alignment vertical="top"/>
    </xf>
    <xf numFmtId="0" fontId="1" fillId="10" borderId="0" xfId="0" applyFont="1" applyFill="1" applyAlignment="1">
      <alignment vertical="top"/>
    </xf>
    <xf numFmtId="0" fontId="44" fillId="13" borderId="10" xfId="0" applyFont="1" applyFill="1" applyBorder="1" applyAlignment="1">
      <alignment vertical="top"/>
    </xf>
    <xf numFmtId="2" fontId="1" fillId="13" borderId="10" xfId="0" applyNumberFormat="1" applyFont="1" applyFill="1" applyBorder="1" applyAlignment="1">
      <alignment vertical="top"/>
    </xf>
    <xf numFmtId="0" fontId="1" fillId="13" borderId="10" xfId="0" applyFont="1" applyFill="1" applyBorder="1" applyAlignment="1">
      <alignment vertical="top"/>
    </xf>
    <xf numFmtId="49" fontId="1" fillId="36" borderId="10" xfId="0" applyNumberFormat="1" applyFont="1" applyFill="1" applyBorder="1" applyAlignment="1">
      <alignment horizontal="left" vertical="top" wrapText="1"/>
    </xf>
    <xf numFmtId="0" fontId="1" fillId="36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horizontal="center" vertical="top"/>
    </xf>
    <xf numFmtId="0" fontId="1" fillId="36" borderId="12" xfId="0" applyFont="1" applyFill="1" applyBorder="1" applyAlignment="1">
      <alignment horizontal="center" vertical="top"/>
    </xf>
    <xf numFmtId="0" fontId="1" fillId="36" borderId="10" xfId="0" applyFont="1" applyFill="1" applyBorder="1" applyAlignment="1">
      <alignment vertical="top"/>
    </xf>
    <xf numFmtId="49" fontId="1" fillId="36" borderId="10" xfId="0" applyNumberFormat="1" applyFont="1" applyFill="1" applyBorder="1" applyAlignment="1">
      <alignment vertical="top" wrapText="1"/>
    </xf>
    <xf numFmtId="0" fontId="1" fillId="36" borderId="10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right" vertical="top"/>
    </xf>
    <xf numFmtId="0" fontId="6" fillId="36" borderId="10" xfId="0" applyFont="1" applyFill="1" applyBorder="1" applyAlignment="1">
      <alignment vertical="top" wrapText="1"/>
    </xf>
    <xf numFmtId="0" fontId="1" fillId="36" borderId="13" xfId="0" applyFont="1" applyFill="1" applyBorder="1" applyAlignment="1">
      <alignment horizontal="center" vertical="top"/>
    </xf>
    <xf numFmtId="0" fontId="1" fillId="36" borderId="11" xfId="0" applyFont="1" applyFill="1" applyBorder="1" applyAlignment="1">
      <alignment horizontal="center" vertical="top"/>
    </xf>
    <xf numFmtId="0" fontId="44" fillId="36" borderId="12" xfId="0" applyFont="1" applyFill="1" applyBorder="1" applyAlignment="1">
      <alignment vertical="top"/>
    </xf>
    <xf numFmtId="1" fontId="1" fillId="36" borderId="12" xfId="0" applyNumberFormat="1" applyFont="1" applyFill="1" applyBorder="1" applyAlignment="1">
      <alignment vertical="top"/>
    </xf>
    <xf numFmtId="0" fontId="1" fillId="36" borderId="12" xfId="0" applyFont="1" applyFill="1" applyBorder="1" applyAlignment="1">
      <alignment vertical="top"/>
    </xf>
    <xf numFmtId="0" fontId="1" fillId="36" borderId="12" xfId="0" applyFont="1" applyFill="1" applyBorder="1" applyAlignment="1">
      <alignment vertical="top" wrapText="1"/>
    </xf>
    <xf numFmtId="1" fontId="1" fillId="36" borderId="10" xfId="0" applyNumberFormat="1" applyFont="1" applyFill="1" applyBorder="1" applyAlignment="1">
      <alignment horizontal="center" vertical="top"/>
    </xf>
    <xf numFmtId="2" fontId="1" fillId="36" borderId="10" xfId="0" applyNumberFormat="1" applyFont="1" applyFill="1" applyBorder="1" applyAlignment="1">
      <alignment vertical="top"/>
    </xf>
    <xf numFmtId="49" fontId="1" fillId="36" borderId="12" xfId="0" applyNumberFormat="1" applyFont="1" applyFill="1" applyBorder="1" applyAlignment="1">
      <alignment horizontal="left" vertical="top" wrapText="1"/>
    </xf>
    <xf numFmtId="1" fontId="1" fillId="36" borderId="10" xfId="0" applyNumberFormat="1" applyFont="1" applyFill="1" applyBorder="1" applyAlignment="1">
      <alignment horizontal="center" vertical="top" wrapText="1"/>
    </xf>
    <xf numFmtId="2" fontId="1" fillId="36" borderId="10" xfId="0" applyNumberFormat="1" applyFont="1" applyFill="1" applyBorder="1" applyAlignment="1">
      <alignment vertical="top" wrapText="1"/>
    </xf>
    <xf numFmtId="49" fontId="1" fillId="36" borderId="12" xfId="0" applyNumberFormat="1" applyFont="1" applyFill="1" applyBorder="1" applyAlignment="1">
      <alignment vertical="top" wrapText="1"/>
    </xf>
    <xf numFmtId="0" fontId="1" fillId="36" borderId="10" xfId="0" applyFont="1" applyFill="1" applyBorder="1" applyAlignment="1">
      <alignment horizontal="center" vertical="justify" wrapText="1"/>
    </xf>
    <xf numFmtId="3" fontId="1" fillId="36" borderId="10" xfId="0" applyNumberFormat="1" applyFont="1" applyFill="1" applyBorder="1" applyAlignment="1">
      <alignment vertical="top"/>
    </xf>
    <xf numFmtId="1" fontId="1" fillId="36" borderId="10" xfId="0" applyNumberFormat="1" applyFont="1" applyFill="1" applyBorder="1" applyAlignment="1">
      <alignment horizontal="right" vertical="top"/>
    </xf>
    <xf numFmtId="0" fontId="1" fillId="36" borderId="10" xfId="0" applyFont="1" applyFill="1" applyBorder="1" applyAlignment="1">
      <alignment horizontal="left" vertical="top"/>
    </xf>
    <xf numFmtId="0" fontId="1" fillId="36" borderId="10" xfId="0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vertical="top" wrapText="1"/>
    </xf>
    <xf numFmtId="49" fontId="4" fillId="0" borderId="16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49" fontId="1" fillId="8" borderId="10" xfId="0" applyNumberFormat="1" applyFont="1" applyFill="1" applyBorder="1" applyAlignment="1">
      <alignment horizontal="left" vertical="top" wrapText="1"/>
    </xf>
    <xf numFmtId="0" fontId="1" fillId="8" borderId="10" xfId="0" applyFont="1" applyFill="1" applyBorder="1" applyAlignment="1">
      <alignment vertical="top" wrapText="1"/>
    </xf>
    <xf numFmtId="0" fontId="1" fillId="8" borderId="10" xfId="0" applyFont="1" applyFill="1" applyBorder="1" applyAlignment="1">
      <alignment horizontal="center" vertical="top" wrapText="1"/>
    </xf>
    <xf numFmtId="0" fontId="1" fillId="8" borderId="10" xfId="0" applyFont="1" applyFill="1" applyBorder="1" applyAlignment="1">
      <alignment horizontal="center" vertical="top"/>
    </xf>
    <xf numFmtId="0" fontId="1" fillId="8" borderId="10" xfId="0" applyFont="1" applyFill="1" applyBorder="1" applyAlignment="1">
      <alignment horizontal="right" vertical="top"/>
    </xf>
    <xf numFmtId="0" fontId="1" fillId="8" borderId="12" xfId="0" applyFont="1" applyFill="1" applyBorder="1" applyAlignment="1">
      <alignment vertical="top" wrapText="1"/>
    </xf>
    <xf numFmtId="0" fontId="1" fillId="8" borderId="12" xfId="0" applyFont="1" applyFill="1" applyBorder="1" applyAlignment="1">
      <alignment horizontal="center" vertical="top"/>
    </xf>
    <xf numFmtId="0" fontId="1" fillId="8" borderId="10" xfId="0" applyFont="1" applyFill="1" applyBorder="1" applyAlignment="1">
      <alignment horizontal="center" vertical="justify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view="pageBreakPreview" zoomScaleNormal="75" zoomScaleSheetLayoutView="100" zoomScalePageLayoutView="0" workbookViewId="0" topLeftCell="A46">
      <selection activeCell="B30" sqref="B30"/>
    </sheetView>
  </sheetViews>
  <sheetFormatPr defaultColWidth="9.00390625" defaultRowHeight="12.75"/>
  <cols>
    <col min="1" max="1" width="11.00390625" style="1" customWidth="1"/>
    <col min="2" max="2" width="23.75390625" style="1" customWidth="1"/>
    <col min="3" max="3" width="13.125" style="1" customWidth="1"/>
    <col min="4" max="4" width="8.375" style="1" customWidth="1"/>
    <col min="5" max="5" width="7.625" style="1" customWidth="1"/>
    <col min="6" max="6" width="7.375" style="1" customWidth="1"/>
    <col min="7" max="7" width="22.75390625" style="1" customWidth="1"/>
    <col min="8" max="8" width="11.25390625" style="1" customWidth="1"/>
    <col min="9" max="9" width="10.875" style="1" bestFit="1" customWidth="1"/>
    <col min="10" max="10" width="13.25390625" style="1" customWidth="1"/>
    <col min="11" max="11" width="25.375" style="19" customWidth="1"/>
    <col min="12" max="18" width="9.125" style="1" customWidth="1"/>
    <col min="19" max="19" width="2.625" style="1" customWidth="1"/>
    <col min="20" max="35" width="9.125" style="1" hidden="1" customWidth="1"/>
    <col min="36" max="16384" width="9.125" style="1" customWidth="1"/>
  </cols>
  <sheetData>
    <row r="1" spans="1:8" ht="71.25" customHeight="1">
      <c r="A1" s="86" t="s">
        <v>139</v>
      </c>
      <c r="B1" s="86"/>
      <c r="C1" s="86"/>
      <c r="D1" s="86"/>
      <c r="E1" s="86"/>
      <c r="F1" s="86"/>
      <c r="G1" s="86"/>
      <c r="H1" s="86"/>
    </row>
    <row r="2" spans="1:11" ht="96.75" customHeight="1">
      <c r="A2" s="81" t="s">
        <v>0</v>
      </c>
      <c r="B2" s="81" t="s">
        <v>1</v>
      </c>
      <c r="C2" s="81" t="s">
        <v>3</v>
      </c>
      <c r="D2" s="81" t="s">
        <v>52</v>
      </c>
      <c r="E2" s="81" t="s">
        <v>4</v>
      </c>
      <c r="F2" s="81" t="s">
        <v>5</v>
      </c>
      <c r="G2" s="81" t="s">
        <v>6</v>
      </c>
      <c r="H2" s="81" t="s">
        <v>136</v>
      </c>
      <c r="I2" s="3"/>
      <c r="J2" s="3"/>
      <c r="K2" s="20"/>
    </row>
    <row r="3" spans="1:11" ht="12" customHeight="1">
      <c r="A3" s="25" t="s">
        <v>10</v>
      </c>
      <c r="B3" s="23">
        <v>2</v>
      </c>
      <c r="C3" s="29">
        <v>3</v>
      </c>
      <c r="D3" s="29">
        <v>4</v>
      </c>
      <c r="E3" s="5">
        <v>5</v>
      </c>
      <c r="F3" s="28">
        <v>6</v>
      </c>
      <c r="G3" s="4" t="s">
        <v>137</v>
      </c>
      <c r="H3" s="5">
        <v>8</v>
      </c>
      <c r="I3" s="26"/>
      <c r="J3" s="26"/>
      <c r="K3" s="27"/>
    </row>
    <row r="4" spans="1:11" ht="25.5">
      <c r="A4" s="80" t="s">
        <v>117</v>
      </c>
      <c r="B4" s="53" t="s">
        <v>61</v>
      </c>
      <c r="C4" s="61" t="s">
        <v>12</v>
      </c>
      <c r="D4" s="61" t="s">
        <v>53</v>
      </c>
      <c r="E4" s="55">
        <v>22</v>
      </c>
      <c r="F4" s="62">
        <v>11</v>
      </c>
      <c r="G4" s="53" t="s">
        <v>13</v>
      </c>
      <c r="H4" s="55">
        <v>342</v>
      </c>
      <c r="I4" s="63"/>
      <c r="J4" s="63"/>
      <c r="K4" s="64"/>
    </row>
    <row r="5" spans="1:11" ht="25.5">
      <c r="A5" s="80" t="s">
        <v>118</v>
      </c>
      <c r="B5" s="53" t="s">
        <v>63</v>
      </c>
      <c r="C5" s="61" t="s">
        <v>25</v>
      </c>
      <c r="D5" s="61" t="s">
        <v>54</v>
      </c>
      <c r="E5" s="55">
        <v>22</v>
      </c>
      <c r="F5" s="62">
        <v>11</v>
      </c>
      <c r="G5" s="53" t="s">
        <v>13</v>
      </c>
      <c r="H5" s="55">
        <v>476</v>
      </c>
      <c r="I5" s="63"/>
      <c r="J5" s="63"/>
      <c r="K5" s="64"/>
    </row>
    <row r="6" spans="1:11" ht="12.75">
      <c r="A6" s="80" t="s">
        <v>119</v>
      </c>
      <c r="B6" s="53" t="s">
        <v>64</v>
      </c>
      <c r="C6" s="61" t="s">
        <v>12</v>
      </c>
      <c r="D6" s="61" t="s">
        <v>65</v>
      </c>
      <c r="E6" s="55">
        <v>16</v>
      </c>
      <c r="F6" s="62">
        <v>11</v>
      </c>
      <c r="G6" s="53" t="s">
        <v>13</v>
      </c>
      <c r="H6" s="55">
        <v>144</v>
      </c>
      <c r="I6" s="63"/>
      <c r="J6" s="63"/>
      <c r="K6" s="64"/>
    </row>
    <row r="7" spans="1:11" ht="25.5">
      <c r="A7" s="80" t="s">
        <v>120</v>
      </c>
      <c r="B7" s="53" t="s">
        <v>62</v>
      </c>
      <c r="C7" s="61" t="s">
        <v>12</v>
      </c>
      <c r="D7" s="61" t="s">
        <v>53</v>
      </c>
      <c r="E7" s="55">
        <v>15</v>
      </c>
      <c r="F7" s="62">
        <v>9</v>
      </c>
      <c r="G7" s="53" t="s">
        <v>13</v>
      </c>
      <c r="H7" s="55">
        <v>736</v>
      </c>
      <c r="I7" s="63"/>
      <c r="J7" s="63"/>
      <c r="K7" s="64"/>
    </row>
    <row r="8" spans="1:11" ht="25.5">
      <c r="A8" s="60" t="s">
        <v>129</v>
      </c>
      <c r="B8" s="53" t="s">
        <v>130</v>
      </c>
      <c r="C8" s="61" t="s">
        <v>25</v>
      </c>
      <c r="D8" s="61" t="s">
        <v>54</v>
      </c>
      <c r="E8" s="55">
        <v>22</v>
      </c>
      <c r="F8" s="62">
        <v>11</v>
      </c>
      <c r="G8" s="53" t="s">
        <v>13</v>
      </c>
      <c r="H8" s="55">
        <v>422</v>
      </c>
      <c r="I8" s="65"/>
      <c r="J8" s="65"/>
      <c r="K8" s="64"/>
    </row>
    <row r="9" spans="1:11" ht="25.5">
      <c r="A9" s="60" t="s">
        <v>121</v>
      </c>
      <c r="B9" s="53" t="s">
        <v>66</v>
      </c>
      <c r="C9" s="61" t="s">
        <v>12</v>
      </c>
      <c r="D9" s="61" t="s">
        <v>65</v>
      </c>
      <c r="E9" s="55">
        <v>11</v>
      </c>
      <c r="F9" s="62">
        <v>5</v>
      </c>
      <c r="G9" s="53" t="s">
        <v>43</v>
      </c>
      <c r="H9" s="55">
        <v>80</v>
      </c>
      <c r="I9" s="63"/>
      <c r="J9" s="63"/>
      <c r="K9" s="64"/>
    </row>
    <row r="10" spans="1:11" ht="25.5">
      <c r="A10" s="60" t="s">
        <v>122</v>
      </c>
      <c r="B10" s="53" t="s">
        <v>106</v>
      </c>
      <c r="C10" s="61" t="s">
        <v>25</v>
      </c>
      <c r="D10" s="61" t="s">
        <v>65</v>
      </c>
      <c r="E10" s="55">
        <v>11</v>
      </c>
      <c r="F10" s="62">
        <v>6</v>
      </c>
      <c r="G10" s="53" t="s">
        <v>69</v>
      </c>
      <c r="H10" s="55">
        <v>100</v>
      </c>
      <c r="I10" s="63"/>
      <c r="J10" s="63"/>
      <c r="K10" s="64"/>
    </row>
    <row r="11" spans="1:11" ht="38.25">
      <c r="A11" s="60" t="s">
        <v>123</v>
      </c>
      <c r="B11" s="53" t="s">
        <v>67</v>
      </c>
      <c r="C11" s="61" t="s">
        <v>25</v>
      </c>
      <c r="D11" s="61" t="s">
        <v>54</v>
      </c>
      <c r="E11" s="55">
        <v>22</v>
      </c>
      <c r="F11" s="62">
        <v>11</v>
      </c>
      <c r="G11" s="53" t="s">
        <v>13</v>
      </c>
      <c r="H11" s="55">
        <v>444</v>
      </c>
      <c r="I11" s="63"/>
      <c r="J11" s="63"/>
      <c r="K11" s="64"/>
    </row>
    <row r="12" spans="1:11" ht="54.75" customHeight="1">
      <c r="A12" s="60" t="s">
        <v>124</v>
      </c>
      <c r="B12" s="53" t="s">
        <v>104</v>
      </c>
      <c r="C12" s="61" t="s">
        <v>25</v>
      </c>
      <c r="D12" s="61" t="s">
        <v>54</v>
      </c>
      <c r="E12" s="55">
        <v>22</v>
      </c>
      <c r="F12" s="62">
        <v>12</v>
      </c>
      <c r="G12" s="53" t="s">
        <v>68</v>
      </c>
      <c r="H12" s="55">
        <v>250</v>
      </c>
      <c r="I12" s="63"/>
      <c r="J12" s="63"/>
      <c r="K12" s="64"/>
    </row>
    <row r="13" spans="1:11" ht="38.25">
      <c r="A13" s="60" t="s">
        <v>126</v>
      </c>
      <c r="B13" s="53" t="s">
        <v>59</v>
      </c>
      <c r="C13" s="61" t="s">
        <v>18</v>
      </c>
      <c r="D13" s="61" t="s">
        <v>53</v>
      </c>
      <c r="E13" s="55">
        <v>15</v>
      </c>
      <c r="F13" s="62">
        <v>11</v>
      </c>
      <c r="G13" s="53" t="s">
        <v>70</v>
      </c>
      <c r="H13" s="55">
        <v>292</v>
      </c>
      <c r="I13" s="63"/>
      <c r="J13" s="63"/>
      <c r="K13" s="64"/>
    </row>
    <row r="14" spans="1:11" s="48" customFormat="1" ht="30" customHeight="1">
      <c r="A14" s="60" t="s">
        <v>125</v>
      </c>
      <c r="B14" s="53" t="s">
        <v>105</v>
      </c>
      <c r="C14" s="61" t="s">
        <v>25</v>
      </c>
      <c r="D14" s="61" t="s">
        <v>54</v>
      </c>
      <c r="E14" s="55">
        <v>15</v>
      </c>
      <c r="F14" s="62">
        <v>8</v>
      </c>
      <c r="G14" s="53" t="s">
        <v>13</v>
      </c>
      <c r="H14" s="55">
        <v>250</v>
      </c>
      <c r="I14" s="65"/>
      <c r="J14" s="65"/>
      <c r="K14" s="64"/>
    </row>
    <row r="15" spans="1:11" s="48" customFormat="1" ht="12.75">
      <c r="A15" s="60" t="s">
        <v>131</v>
      </c>
      <c r="B15" s="53" t="s">
        <v>132</v>
      </c>
      <c r="C15" s="61" t="s">
        <v>12</v>
      </c>
      <c r="D15" s="61" t="s">
        <v>53</v>
      </c>
      <c r="E15" s="55">
        <v>22</v>
      </c>
      <c r="F15" s="62">
        <v>12</v>
      </c>
      <c r="G15" s="53" t="s">
        <v>13</v>
      </c>
      <c r="H15" s="55">
        <v>300</v>
      </c>
      <c r="I15" s="65"/>
      <c r="J15" s="65"/>
      <c r="K15" s="64"/>
    </row>
    <row r="16" spans="1:11" ht="38.25">
      <c r="A16" s="60" t="s">
        <v>127</v>
      </c>
      <c r="B16" s="53" t="s">
        <v>107</v>
      </c>
      <c r="C16" s="61" t="s">
        <v>25</v>
      </c>
      <c r="D16" s="61" t="s">
        <v>65</v>
      </c>
      <c r="E16" s="55">
        <v>22</v>
      </c>
      <c r="F16" s="62">
        <v>12</v>
      </c>
      <c r="G16" s="53" t="s">
        <v>13</v>
      </c>
      <c r="H16" s="55">
        <v>100</v>
      </c>
      <c r="I16" s="63"/>
      <c r="J16" s="63"/>
      <c r="K16" s="64"/>
    </row>
    <row r="17" spans="1:11" ht="25.5">
      <c r="A17" s="60" t="s">
        <v>128</v>
      </c>
      <c r="B17" s="53" t="s">
        <v>108</v>
      </c>
      <c r="C17" s="61" t="s">
        <v>25</v>
      </c>
      <c r="D17" s="61" t="s">
        <v>65</v>
      </c>
      <c r="E17" s="55">
        <v>21</v>
      </c>
      <c r="F17" s="62">
        <v>11</v>
      </c>
      <c r="G17" s="53" t="s">
        <v>13</v>
      </c>
      <c r="H17" s="55">
        <v>148</v>
      </c>
      <c r="I17" s="65"/>
      <c r="J17" s="65"/>
      <c r="K17" s="64"/>
    </row>
    <row r="18" spans="1:12" s="9" customFormat="1" ht="12.75">
      <c r="A18" s="60" t="s">
        <v>72</v>
      </c>
      <c r="B18" s="53" t="s">
        <v>11</v>
      </c>
      <c r="C18" s="54" t="s">
        <v>12</v>
      </c>
      <c r="D18" s="54" t="s">
        <v>53</v>
      </c>
      <c r="E18" s="54">
        <v>30</v>
      </c>
      <c r="F18" s="54">
        <v>16</v>
      </c>
      <c r="G18" s="53" t="s">
        <v>13</v>
      </c>
      <c r="H18" s="67">
        <v>618</v>
      </c>
      <c r="I18" s="56"/>
      <c r="J18" s="56"/>
      <c r="K18" s="68"/>
      <c r="L18" s="22"/>
    </row>
    <row r="19" spans="1:12" ht="12.75">
      <c r="A19" s="60" t="s">
        <v>72</v>
      </c>
      <c r="B19" s="66" t="s">
        <v>14</v>
      </c>
      <c r="C19" s="55" t="s">
        <v>12</v>
      </c>
      <c r="D19" s="55" t="s">
        <v>53</v>
      </c>
      <c r="E19" s="55">
        <v>25</v>
      </c>
      <c r="F19" s="55">
        <v>12</v>
      </c>
      <c r="G19" s="53" t="s">
        <v>13</v>
      </c>
      <c r="H19" s="67">
        <v>660</v>
      </c>
      <c r="I19" s="56"/>
      <c r="J19" s="56"/>
      <c r="K19" s="68"/>
      <c r="L19" s="22"/>
    </row>
    <row r="20" spans="1:12" ht="52.5" customHeight="1">
      <c r="A20" s="60" t="s">
        <v>88</v>
      </c>
      <c r="B20" s="53" t="s">
        <v>20</v>
      </c>
      <c r="C20" s="55" t="s">
        <v>12</v>
      </c>
      <c r="D20" s="55" t="s">
        <v>53</v>
      </c>
      <c r="E20" s="54">
        <v>25</v>
      </c>
      <c r="F20" s="54">
        <v>12</v>
      </c>
      <c r="G20" s="53" t="s">
        <v>21</v>
      </c>
      <c r="H20" s="67">
        <v>532</v>
      </c>
      <c r="I20" s="56"/>
      <c r="J20" s="56"/>
      <c r="K20" s="68"/>
      <c r="L20" s="22"/>
    </row>
    <row r="21" spans="1:12" ht="21" customHeight="1">
      <c r="A21" s="82" t="s">
        <v>55</v>
      </c>
      <c r="B21" s="53" t="s">
        <v>22</v>
      </c>
      <c r="C21" s="55" t="s">
        <v>12</v>
      </c>
      <c r="D21" s="55" t="s">
        <v>53</v>
      </c>
      <c r="E21" s="54">
        <v>15</v>
      </c>
      <c r="F21" s="54">
        <v>8</v>
      </c>
      <c r="G21" s="53" t="s">
        <v>13</v>
      </c>
      <c r="H21" s="67">
        <v>290</v>
      </c>
      <c r="I21" s="56"/>
      <c r="J21" s="56"/>
      <c r="K21" s="68"/>
      <c r="L21" s="22"/>
    </row>
    <row r="22" spans="1:12" ht="80.25" customHeight="1">
      <c r="A22" s="52" t="s">
        <v>56</v>
      </c>
      <c r="B22" s="69" t="s">
        <v>60</v>
      </c>
      <c r="C22" s="55" t="s">
        <v>12</v>
      </c>
      <c r="D22" s="55" t="s">
        <v>53</v>
      </c>
      <c r="E22" s="55">
        <v>15</v>
      </c>
      <c r="F22" s="55"/>
      <c r="G22" s="53" t="s">
        <v>75</v>
      </c>
      <c r="H22" s="67">
        <v>360</v>
      </c>
      <c r="I22" s="56"/>
      <c r="J22" s="56"/>
      <c r="K22" s="68"/>
      <c r="L22" s="22"/>
    </row>
    <row r="23" spans="1:12" ht="21" customHeight="1">
      <c r="A23" s="52" t="s">
        <v>88</v>
      </c>
      <c r="B23" s="69" t="s">
        <v>49</v>
      </c>
      <c r="C23" s="55" t="s">
        <v>12</v>
      </c>
      <c r="D23" s="55" t="s">
        <v>53</v>
      </c>
      <c r="E23" s="55">
        <v>15</v>
      </c>
      <c r="F23" s="55"/>
      <c r="G23" s="53" t="s">
        <v>13</v>
      </c>
      <c r="H23" s="67">
        <v>360</v>
      </c>
      <c r="I23" s="56"/>
      <c r="J23" s="56"/>
      <c r="K23" s="68"/>
      <c r="L23" s="22"/>
    </row>
    <row r="24" spans="1:12" ht="29.25" customHeight="1">
      <c r="A24" s="52" t="s">
        <v>72</v>
      </c>
      <c r="B24" s="69" t="s">
        <v>92</v>
      </c>
      <c r="C24" s="55" t="s">
        <v>12</v>
      </c>
      <c r="D24" s="55" t="s">
        <v>53</v>
      </c>
      <c r="E24" s="55">
        <v>22</v>
      </c>
      <c r="F24" s="55"/>
      <c r="G24" s="53" t="s">
        <v>13</v>
      </c>
      <c r="H24" s="67"/>
      <c r="I24" s="56"/>
      <c r="J24" s="56"/>
      <c r="K24" s="68"/>
      <c r="L24" s="22"/>
    </row>
    <row r="25" spans="1:12" s="34" customFormat="1" ht="21" customHeight="1">
      <c r="A25" s="69" t="s">
        <v>88</v>
      </c>
      <c r="B25" s="53" t="s">
        <v>16</v>
      </c>
      <c r="C25" s="55" t="s">
        <v>12</v>
      </c>
      <c r="D25" s="55" t="s">
        <v>53</v>
      </c>
      <c r="E25" s="54">
        <v>22</v>
      </c>
      <c r="F25" s="54">
        <v>11</v>
      </c>
      <c r="G25" s="53" t="s">
        <v>13</v>
      </c>
      <c r="H25" s="67">
        <v>520</v>
      </c>
      <c r="I25" s="56"/>
      <c r="J25" s="56"/>
      <c r="K25" s="68"/>
      <c r="L25" s="22"/>
    </row>
    <row r="26" spans="1:12" ht="93" customHeight="1">
      <c r="A26" s="57" t="s">
        <v>72</v>
      </c>
      <c r="B26" s="53" t="s">
        <v>17</v>
      </c>
      <c r="C26" s="54" t="s">
        <v>18</v>
      </c>
      <c r="D26" s="54" t="s">
        <v>53</v>
      </c>
      <c r="E26" s="54">
        <v>30</v>
      </c>
      <c r="F26" s="54">
        <v>15</v>
      </c>
      <c r="G26" s="53" t="s">
        <v>19</v>
      </c>
      <c r="H26" s="70">
        <v>600</v>
      </c>
      <c r="I26" s="56"/>
      <c r="J26" s="56"/>
      <c r="K26" s="68"/>
      <c r="L26" s="22"/>
    </row>
    <row r="27" spans="1:12" s="9" customFormat="1" ht="15.75" customHeight="1">
      <c r="A27" s="57" t="s">
        <v>88</v>
      </c>
      <c r="B27" s="53" t="s">
        <v>50</v>
      </c>
      <c r="C27" s="54" t="s">
        <v>18</v>
      </c>
      <c r="D27" s="54" t="s">
        <v>53</v>
      </c>
      <c r="E27" s="54">
        <v>22</v>
      </c>
      <c r="F27" s="54">
        <v>12</v>
      </c>
      <c r="G27" s="53" t="s">
        <v>13</v>
      </c>
      <c r="H27" s="67">
        <v>480</v>
      </c>
      <c r="I27" s="56"/>
      <c r="J27" s="56"/>
      <c r="K27" s="68"/>
      <c r="L27" s="22"/>
    </row>
    <row r="28" spans="1:12" s="9" customFormat="1" ht="28.5" customHeight="1">
      <c r="A28" s="57" t="s">
        <v>80</v>
      </c>
      <c r="B28" s="66" t="s">
        <v>96</v>
      </c>
      <c r="C28" s="55" t="s">
        <v>12</v>
      </c>
      <c r="D28" s="55" t="s">
        <v>53</v>
      </c>
      <c r="E28" s="55">
        <v>20</v>
      </c>
      <c r="F28" s="54">
        <v>11</v>
      </c>
      <c r="G28" s="53" t="s">
        <v>13</v>
      </c>
      <c r="H28" s="67">
        <v>160</v>
      </c>
      <c r="I28" s="56"/>
      <c r="J28" s="56"/>
      <c r="K28" s="68"/>
      <c r="L28" s="22"/>
    </row>
    <row r="29" spans="1:12" ht="39" customHeight="1">
      <c r="A29" s="57" t="s">
        <v>55</v>
      </c>
      <c r="B29" s="66" t="s">
        <v>97</v>
      </c>
      <c r="C29" s="55" t="s">
        <v>18</v>
      </c>
      <c r="D29" s="55" t="s">
        <v>53</v>
      </c>
      <c r="E29" s="55">
        <v>15</v>
      </c>
      <c r="F29" s="54">
        <v>8</v>
      </c>
      <c r="G29" s="53" t="s">
        <v>13</v>
      </c>
      <c r="H29" s="67">
        <v>280</v>
      </c>
      <c r="I29" s="56"/>
      <c r="J29" s="56"/>
      <c r="K29" s="68"/>
      <c r="L29" s="9"/>
    </row>
    <row r="30" spans="1:12" ht="18.75" customHeight="1">
      <c r="A30" s="57" t="s">
        <v>80</v>
      </c>
      <c r="B30" s="66" t="s">
        <v>98</v>
      </c>
      <c r="C30" s="55" t="s">
        <v>18</v>
      </c>
      <c r="D30" s="55" t="s">
        <v>53</v>
      </c>
      <c r="E30" s="55">
        <v>15</v>
      </c>
      <c r="F30" s="54">
        <v>11</v>
      </c>
      <c r="G30" s="53" t="s">
        <v>13</v>
      </c>
      <c r="H30" s="67">
        <v>160</v>
      </c>
      <c r="I30" s="56"/>
      <c r="J30" s="56"/>
      <c r="K30" s="71"/>
      <c r="L30" s="9"/>
    </row>
    <row r="31" spans="1:12" s="48" customFormat="1" ht="27" customHeight="1">
      <c r="A31" s="52" t="s">
        <v>55</v>
      </c>
      <c r="B31" s="53" t="s">
        <v>87</v>
      </c>
      <c r="C31" s="55" t="s">
        <v>18</v>
      </c>
      <c r="D31" s="55" t="s">
        <v>53</v>
      </c>
      <c r="E31" s="54">
        <v>15</v>
      </c>
      <c r="F31" s="54">
        <v>9</v>
      </c>
      <c r="G31" s="53" t="s">
        <v>13</v>
      </c>
      <c r="H31" s="67">
        <v>288</v>
      </c>
      <c r="I31" s="56"/>
      <c r="J31" s="56"/>
      <c r="K31" s="68"/>
      <c r="L31" s="47"/>
    </row>
    <row r="32" spans="1:12" ht="24.75" customHeight="1">
      <c r="A32" s="72" t="s">
        <v>55</v>
      </c>
      <c r="B32" s="53" t="s">
        <v>23</v>
      </c>
      <c r="C32" s="55" t="s">
        <v>12</v>
      </c>
      <c r="D32" s="55" t="s">
        <v>53</v>
      </c>
      <c r="E32" s="54">
        <v>25</v>
      </c>
      <c r="F32" s="54">
        <v>13</v>
      </c>
      <c r="G32" s="53" t="s">
        <v>13</v>
      </c>
      <c r="H32" s="67">
        <v>98</v>
      </c>
      <c r="I32" s="56"/>
      <c r="J32" s="56"/>
      <c r="K32" s="68"/>
      <c r="L32" s="22"/>
    </row>
    <row r="33" spans="1:12" ht="30.75" customHeight="1">
      <c r="A33" s="72" t="s">
        <v>80</v>
      </c>
      <c r="B33" s="53" t="s">
        <v>77</v>
      </c>
      <c r="C33" s="58" t="s">
        <v>18</v>
      </c>
      <c r="D33" s="58" t="s">
        <v>54</v>
      </c>
      <c r="E33" s="58">
        <v>10</v>
      </c>
      <c r="F33" s="73">
        <v>5</v>
      </c>
      <c r="G33" s="53" t="s">
        <v>83</v>
      </c>
      <c r="H33" s="58">
        <v>40</v>
      </c>
      <c r="I33" s="56"/>
      <c r="J33" s="56"/>
      <c r="K33" s="68"/>
      <c r="L33" s="22"/>
    </row>
    <row r="34" spans="1:12" ht="27.75" customHeight="1">
      <c r="A34" s="52" t="s">
        <v>55</v>
      </c>
      <c r="B34" s="53" t="s">
        <v>79</v>
      </c>
      <c r="C34" s="55" t="s">
        <v>18</v>
      </c>
      <c r="D34" s="55" t="s">
        <v>54</v>
      </c>
      <c r="E34" s="54">
        <v>20</v>
      </c>
      <c r="F34" s="73">
        <v>12</v>
      </c>
      <c r="G34" s="53" t="s">
        <v>83</v>
      </c>
      <c r="H34" s="58">
        <v>84</v>
      </c>
      <c r="I34" s="56"/>
      <c r="J34" s="56"/>
      <c r="K34" s="68"/>
      <c r="L34" s="22"/>
    </row>
    <row r="35" spans="1:12" ht="28.5" customHeight="1">
      <c r="A35" s="52" t="s">
        <v>56</v>
      </c>
      <c r="B35" s="53" t="s">
        <v>78</v>
      </c>
      <c r="C35" s="55" t="s">
        <v>18</v>
      </c>
      <c r="D35" s="55" t="s">
        <v>54</v>
      </c>
      <c r="E35" s="54">
        <v>12</v>
      </c>
      <c r="F35" s="73">
        <v>6</v>
      </c>
      <c r="G35" s="53" t="s">
        <v>83</v>
      </c>
      <c r="H35" s="58">
        <v>114</v>
      </c>
      <c r="I35" s="56"/>
      <c r="J35" s="56"/>
      <c r="K35" s="68"/>
      <c r="L35" s="22"/>
    </row>
    <row r="36" spans="1:12" ht="30" customHeight="1">
      <c r="A36" s="87" t="s">
        <v>88</v>
      </c>
      <c r="B36" s="92" t="s">
        <v>114</v>
      </c>
      <c r="C36" s="93" t="s">
        <v>18</v>
      </c>
      <c r="D36" s="93" t="s">
        <v>53</v>
      </c>
      <c r="E36" s="93">
        <v>6</v>
      </c>
      <c r="F36" s="94"/>
      <c r="G36" s="88" t="s">
        <v>43</v>
      </c>
      <c r="H36" s="89"/>
      <c r="I36" s="51"/>
      <c r="J36" s="51"/>
      <c r="K36" s="50"/>
      <c r="L36" s="22"/>
    </row>
    <row r="37" spans="1:12" ht="15" customHeight="1">
      <c r="A37" s="84" t="s">
        <v>115</v>
      </c>
      <c r="B37" s="85"/>
      <c r="C37" s="85"/>
      <c r="D37" s="85"/>
      <c r="E37" s="85"/>
      <c r="F37" s="85"/>
      <c r="G37" s="85"/>
      <c r="H37" s="85"/>
      <c r="I37" s="78"/>
      <c r="J37" s="78"/>
      <c r="K37" s="79"/>
      <c r="L37" s="9"/>
    </row>
    <row r="38" spans="1:12" ht="12.75">
      <c r="A38" s="52" t="s">
        <v>56</v>
      </c>
      <c r="B38" s="53" t="s">
        <v>59</v>
      </c>
      <c r="C38" s="58" t="s">
        <v>18</v>
      </c>
      <c r="D38" s="55" t="s">
        <v>53</v>
      </c>
      <c r="E38" s="8">
        <v>11</v>
      </c>
      <c r="F38" s="56"/>
      <c r="G38" s="53" t="s">
        <v>26</v>
      </c>
      <c r="H38" s="54">
        <v>252</v>
      </c>
      <c r="I38" s="56"/>
      <c r="J38" s="56"/>
      <c r="K38" s="68"/>
      <c r="L38" s="22"/>
    </row>
    <row r="39" spans="1:12" ht="38.25">
      <c r="A39" s="52" t="s">
        <v>56</v>
      </c>
      <c r="B39" s="53" t="s">
        <v>38</v>
      </c>
      <c r="C39" s="54" t="s">
        <v>12</v>
      </c>
      <c r="D39" s="55" t="s">
        <v>53</v>
      </c>
      <c r="E39" s="8">
        <v>15</v>
      </c>
      <c r="F39" s="56"/>
      <c r="G39" s="53" t="s">
        <v>26</v>
      </c>
      <c r="H39" s="54">
        <v>276</v>
      </c>
      <c r="I39" s="56"/>
      <c r="J39" s="56"/>
      <c r="K39" s="68"/>
      <c r="L39" s="22"/>
    </row>
    <row r="40" spans="1:12" s="35" customFormat="1" ht="12.75">
      <c r="A40" s="52" t="s">
        <v>134</v>
      </c>
      <c r="B40" s="53" t="s">
        <v>16</v>
      </c>
      <c r="C40" s="54" t="s">
        <v>18</v>
      </c>
      <c r="D40" s="54" t="s">
        <v>53</v>
      </c>
      <c r="E40" s="8">
        <v>15</v>
      </c>
      <c r="F40" s="54"/>
      <c r="G40" s="53" t="s">
        <v>28</v>
      </c>
      <c r="H40" s="67">
        <v>508</v>
      </c>
      <c r="I40" s="56"/>
      <c r="J40" s="56"/>
      <c r="K40" s="68"/>
      <c r="L40" s="22"/>
    </row>
    <row r="41" spans="1:12" s="35" customFormat="1" ht="12.75">
      <c r="A41" s="57" t="s">
        <v>88</v>
      </c>
      <c r="B41" s="53" t="s">
        <v>101</v>
      </c>
      <c r="C41" s="54" t="s">
        <v>12</v>
      </c>
      <c r="D41" s="54" t="s">
        <v>53</v>
      </c>
      <c r="E41" s="8">
        <v>16</v>
      </c>
      <c r="F41" s="54"/>
      <c r="G41" s="53" t="s">
        <v>29</v>
      </c>
      <c r="H41" s="67">
        <v>432</v>
      </c>
      <c r="I41" s="56"/>
      <c r="J41" s="56"/>
      <c r="K41" s="68"/>
      <c r="L41" s="22"/>
    </row>
    <row r="42" spans="1:11" s="9" customFormat="1" ht="29.25" customHeight="1">
      <c r="A42" s="57" t="s">
        <v>55</v>
      </c>
      <c r="B42" s="53" t="s">
        <v>79</v>
      </c>
      <c r="C42" s="54" t="s">
        <v>18</v>
      </c>
      <c r="D42" s="54" t="s">
        <v>53</v>
      </c>
      <c r="E42" s="8">
        <v>15</v>
      </c>
      <c r="F42" s="54"/>
      <c r="G42" s="53" t="s">
        <v>29</v>
      </c>
      <c r="H42" s="67">
        <v>78</v>
      </c>
      <c r="I42" s="74"/>
      <c r="J42" s="56"/>
      <c r="K42" s="68"/>
    </row>
    <row r="43" spans="1:11" s="9" customFormat="1" ht="15.75" customHeight="1">
      <c r="A43" s="57" t="s">
        <v>56</v>
      </c>
      <c r="B43" s="53" t="s">
        <v>138</v>
      </c>
      <c r="C43" s="54" t="s">
        <v>18</v>
      </c>
      <c r="D43" s="54" t="s">
        <v>53</v>
      </c>
      <c r="E43" s="54">
        <v>16</v>
      </c>
      <c r="F43" s="54"/>
      <c r="G43" s="53" t="s">
        <v>30</v>
      </c>
      <c r="H43" s="67">
        <v>456</v>
      </c>
      <c r="I43" s="74"/>
      <c r="J43" s="56"/>
      <c r="K43" s="68"/>
    </row>
    <row r="44" spans="1:12" ht="15.75" customHeight="1">
      <c r="A44" s="52" t="s">
        <v>31</v>
      </c>
      <c r="B44" s="53" t="s">
        <v>40</v>
      </c>
      <c r="C44" s="55" t="s">
        <v>12</v>
      </c>
      <c r="D44" s="54" t="s">
        <v>53</v>
      </c>
      <c r="E44" s="8">
        <v>16</v>
      </c>
      <c r="F44" s="54"/>
      <c r="G44" s="53" t="s">
        <v>30</v>
      </c>
      <c r="H44" s="67">
        <v>502</v>
      </c>
      <c r="I44" s="56"/>
      <c r="J44" s="56"/>
      <c r="K44" s="68"/>
      <c r="L44" s="22"/>
    </row>
    <row r="45" spans="1:17" s="30" customFormat="1" ht="12.75">
      <c r="A45" s="52" t="s">
        <v>80</v>
      </c>
      <c r="B45" s="53" t="s">
        <v>58</v>
      </c>
      <c r="C45" s="54" t="s">
        <v>25</v>
      </c>
      <c r="D45" s="54" t="s">
        <v>65</v>
      </c>
      <c r="E45" s="8">
        <v>15</v>
      </c>
      <c r="F45" s="54"/>
      <c r="G45" s="53" t="s">
        <v>41</v>
      </c>
      <c r="H45" s="67">
        <v>100</v>
      </c>
      <c r="I45" s="75"/>
      <c r="J45" s="56"/>
      <c r="K45" s="68"/>
      <c r="L45" s="9"/>
      <c r="M45" s="31"/>
      <c r="N45" s="31"/>
      <c r="O45" s="32"/>
      <c r="P45" s="33"/>
      <c r="Q45" s="33"/>
    </row>
    <row r="46" spans="1:17" s="30" customFormat="1" ht="25.5">
      <c r="A46" s="52" t="s">
        <v>56</v>
      </c>
      <c r="B46" s="53" t="s">
        <v>102</v>
      </c>
      <c r="C46" s="54" t="s">
        <v>12</v>
      </c>
      <c r="D46" s="54" t="s">
        <v>53</v>
      </c>
      <c r="E46" s="8">
        <v>12</v>
      </c>
      <c r="F46" s="54"/>
      <c r="G46" s="53" t="s">
        <v>41</v>
      </c>
      <c r="H46" s="67">
        <v>416</v>
      </c>
      <c r="I46" s="75"/>
      <c r="J46" s="56"/>
      <c r="K46" s="68"/>
      <c r="L46" s="9"/>
      <c r="M46" s="31"/>
      <c r="N46" s="31"/>
      <c r="O46" s="32"/>
      <c r="P46" s="33"/>
      <c r="Q46" s="33"/>
    </row>
    <row r="47" spans="1:12" s="9" customFormat="1" ht="49.5" customHeight="1">
      <c r="A47" s="12" t="s">
        <v>135</v>
      </c>
      <c r="B47" s="53" t="s">
        <v>20</v>
      </c>
      <c r="C47" s="54" t="s">
        <v>18</v>
      </c>
      <c r="D47" s="54" t="s">
        <v>53</v>
      </c>
      <c r="E47" s="8">
        <v>18</v>
      </c>
      <c r="F47" s="54"/>
      <c r="G47" s="53" t="s">
        <v>48</v>
      </c>
      <c r="H47" s="67">
        <v>508</v>
      </c>
      <c r="I47" s="56"/>
      <c r="J47" s="56"/>
      <c r="K47" s="68"/>
      <c r="L47" s="22"/>
    </row>
    <row r="48" spans="1:12" s="9" customFormat="1" ht="19.5" customHeight="1">
      <c r="A48" s="9" t="s">
        <v>56</v>
      </c>
      <c r="B48" s="52" t="s">
        <v>16</v>
      </c>
      <c r="C48" s="54" t="s">
        <v>18</v>
      </c>
      <c r="D48" s="54" t="s">
        <v>53</v>
      </c>
      <c r="E48" s="8">
        <v>16</v>
      </c>
      <c r="F48" s="54"/>
      <c r="G48" s="53" t="s">
        <v>48</v>
      </c>
      <c r="H48" s="67">
        <v>508</v>
      </c>
      <c r="I48" s="56"/>
      <c r="J48" s="56"/>
      <c r="K48" s="68"/>
      <c r="L48" s="22"/>
    </row>
    <row r="49" spans="1:12" s="9" customFormat="1" ht="15" customHeight="1">
      <c r="A49" s="52" t="s">
        <v>56</v>
      </c>
      <c r="B49" s="53" t="s">
        <v>94</v>
      </c>
      <c r="C49" s="54" t="s">
        <v>18</v>
      </c>
      <c r="D49" s="54" t="s">
        <v>53</v>
      </c>
      <c r="E49" s="54">
        <v>12</v>
      </c>
      <c r="F49" s="54"/>
      <c r="G49" s="53" t="s">
        <v>90</v>
      </c>
      <c r="H49" s="67">
        <v>389</v>
      </c>
      <c r="I49" s="56"/>
      <c r="J49" s="56"/>
      <c r="K49" s="68"/>
      <c r="L49" s="22"/>
    </row>
    <row r="50" spans="1:12" s="9" customFormat="1" ht="42" customHeight="1">
      <c r="A50" s="52" t="s">
        <v>55</v>
      </c>
      <c r="B50" s="53" t="s">
        <v>38</v>
      </c>
      <c r="C50" s="54" t="s">
        <v>12</v>
      </c>
      <c r="D50" s="55" t="s">
        <v>53</v>
      </c>
      <c r="E50" s="54">
        <v>15</v>
      </c>
      <c r="F50" s="54"/>
      <c r="G50" s="53" t="s">
        <v>32</v>
      </c>
      <c r="H50" s="67">
        <v>116</v>
      </c>
      <c r="I50" s="56"/>
      <c r="J50" s="56"/>
      <c r="K50" s="68"/>
      <c r="L50" s="22"/>
    </row>
    <row r="51" spans="1:12" ht="42" customHeight="1">
      <c r="A51" s="52" t="s">
        <v>55</v>
      </c>
      <c r="B51" s="53" t="s">
        <v>79</v>
      </c>
      <c r="C51" s="58" t="s">
        <v>18</v>
      </c>
      <c r="D51" s="58" t="s">
        <v>54</v>
      </c>
      <c r="E51" s="58">
        <v>12</v>
      </c>
      <c r="F51" s="53"/>
      <c r="G51" s="53" t="s">
        <v>84</v>
      </c>
      <c r="H51" s="58">
        <v>84</v>
      </c>
      <c r="I51" s="56"/>
      <c r="J51" s="56"/>
      <c r="K51" s="68"/>
      <c r="L51" s="9"/>
    </row>
    <row r="52" spans="1:12" ht="25.5">
      <c r="A52" s="52" t="s">
        <v>56</v>
      </c>
      <c r="B52" s="53" t="s">
        <v>59</v>
      </c>
      <c r="C52" s="58" t="s">
        <v>18</v>
      </c>
      <c r="D52" s="55" t="s">
        <v>53</v>
      </c>
      <c r="E52" s="58">
        <v>12</v>
      </c>
      <c r="F52" s="53"/>
      <c r="G52" s="53" t="s">
        <v>89</v>
      </c>
      <c r="H52" s="58">
        <v>334</v>
      </c>
      <c r="I52" s="56"/>
      <c r="J52" s="56"/>
      <c r="K52" s="68"/>
      <c r="L52" s="9"/>
    </row>
    <row r="53" spans="1:12" s="9" customFormat="1" ht="25.5">
      <c r="A53" s="53" t="s">
        <v>91</v>
      </c>
      <c r="B53" s="53" t="s">
        <v>27</v>
      </c>
      <c r="C53" s="54" t="s">
        <v>12</v>
      </c>
      <c r="D53" s="54" t="s">
        <v>53</v>
      </c>
      <c r="E53" s="58">
        <v>15</v>
      </c>
      <c r="F53" s="54"/>
      <c r="G53" s="76" t="s">
        <v>33</v>
      </c>
      <c r="H53" s="58">
        <v>480</v>
      </c>
      <c r="I53" s="56"/>
      <c r="J53" s="56"/>
      <c r="K53" s="68"/>
      <c r="L53" s="22"/>
    </row>
    <row r="54" spans="1:12" s="9" customFormat="1" ht="28.5" customHeight="1">
      <c r="A54" s="52" t="s">
        <v>88</v>
      </c>
      <c r="B54" s="53" t="s">
        <v>17</v>
      </c>
      <c r="C54" s="54" t="s">
        <v>18</v>
      </c>
      <c r="D54" s="54" t="s">
        <v>53</v>
      </c>
      <c r="E54" s="58">
        <v>10</v>
      </c>
      <c r="F54" s="54"/>
      <c r="G54" s="77" t="s">
        <v>33</v>
      </c>
      <c r="H54" s="58">
        <v>289</v>
      </c>
      <c r="I54" s="56"/>
      <c r="J54" s="56"/>
      <c r="K54" s="68"/>
      <c r="L54" s="22"/>
    </row>
    <row r="55" spans="1:17" ht="12.75">
      <c r="A55" s="12" t="s">
        <v>56</v>
      </c>
      <c r="B55" s="7" t="s">
        <v>111</v>
      </c>
      <c r="C55" s="8" t="s">
        <v>18</v>
      </c>
      <c r="D55" s="8" t="s">
        <v>53</v>
      </c>
      <c r="E55" s="13">
        <v>1</v>
      </c>
      <c r="F55" s="8"/>
      <c r="G55" s="7" t="s">
        <v>110</v>
      </c>
      <c r="H55" s="83"/>
      <c r="I55" s="49"/>
      <c r="J55" s="49"/>
      <c r="K55" s="50"/>
      <c r="L55" s="9"/>
      <c r="M55" s="16"/>
      <c r="N55" s="16"/>
      <c r="O55" s="18"/>
      <c r="P55" s="2"/>
      <c r="Q55" s="2"/>
    </row>
    <row r="56" spans="1:17" ht="12.75">
      <c r="A56" s="12" t="s">
        <v>56</v>
      </c>
      <c r="B56" s="7" t="s">
        <v>112</v>
      </c>
      <c r="C56" s="8" t="s">
        <v>18</v>
      </c>
      <c r="D56" s="8" t="s">
        <v>53</v>
      </c>
      <c r="E56" s="13">
        <v>1</v>
      </c>
      <c r="F56" s="8"/>
      <c r="G56" s="7" t="s">
        <v>110</v>
      </c>
      <c r="H56" s="83"/>
      <c r="I56" s="49"/>
      <c r="J56" s="49"/>
      <c r="K56" s="50"/>
      <c r="L56" s="9"/>
      <c r="M56" s="16"/>
      <c r="N56" s="16"/>
      <c r="O56" s="18"/>
      <c r="P56" s="2"/>
      <c r="Q56" s="2"/>
    </row>
    <row r="57" spans="1:17" ht="25.5">
      <c r="A57" s="12" t="s">
        <v>56</v>
      </c>
      <c r="B57" s="7" t="s">
        <v>113</v>
      </c>
      <c r="C57" s="8" t="s">
        <v>18</v>
      </c>
      <c r="D57" s="8" t="s">
        <v>53</v>
      </c>
      <c r="E57" s="13">
        <v>1</v>
      </c>
      <c r="F57" s="8"/>
      <c r="G57" s="7" t="s">
        <v>110</v>
      </c>
      <c r="H57" s="83"/>
      <c r="I57" s="49"/>
      <c r="J57" s="49"/>
      <c r="K57" s="50"/>
      <c r="L57" s="9"/>
      <c r="M57" s="16"/>
      <c r="N57" s="16"/>
      <c r="O57" s="18"/>
      <c r="P57" s="2"/>
      <c r="Q57" s="2"/>
    </row>
    <row r="58" spans="1:12" ht="66.75" customHeight="1">
      <c r="A58" s="57" t="s">
        <v>31</v>
      </c>
      <c r="B58" s="53" t="s">
        <v>34</v>
      </c>
      <c r="C58" s="54" t="s">
        <v>12</v>
      </c>
      <c r="D58" s="54" t="s">
        <v>53</v>
      </c>
      <c r="E58" s="54">
        <v>5</v>
      </c>
      <c r="F58" s="54"/>
      <c r="G58" s="53" t="s">
        <v>35</v>
      </c>
      <c r="H58" s="67">
        <v>505</v>
      </c>
      <c r="I58" s="56"/>
      <c r="J58" s="56"/>
      <c r="K58" s="68"/>
      <c r="L58" s="22"/>
    </row>
    <row r="59" spans="1:12" ht="66" customHeight="1">
      <c r="A59" s="57" t="s">
        <v>88</v>
      </c>
      <c r="B59" s="53" t="s">
        <v>36</v>
      </c>
      <c r="C59" s="54" t="s">
        <v>12</v>
      </c>
      <c r="D59" s="54" t="s">
        <v>53</v>
      </c>
      <c r="E59" s="54">
        <v>10</v>
      </c>
      <c r="F59" s="54"/>
      <c r="G59" s="53" t="s">
        <v>35</v>
      </c>
      <c r="H59" s="67">
        <v>491</v>
      </c>
      <c r="I59" s="56"/>
      <c r="J59" s="56"/>
      <c r="K59" s="68"/>
      <c r="L59" s="22"/>
    </row>
    <row r="60" spans="1:11" s="9" customFormat="1" ht="30" customHeight="1">
      <c r="A60" s="41" t="s">
        <v>55</v>
      </c>
      <c r="B60" s="7" t="s">
        <v>109</v>
      </c>
      <c r="C60" s="8" t="s">
        <v>18</v>
      </c>
      <c r="D60" s="8" t="s">
        <v>54</v>
      </c>
      <c r="E60" s="13">
        <v>7</v>
      </c>
      <c r="F60" s="58"/>
      <c r="G60" s="53" t="s">
        <v>85</v>
      </c>
      <c r="H60" s="70">
        <v>84</v>
      </c>
      <c r="I60" s="75"/>
      <c r="J60" s="56"/>
      <c r="K60" s="68"/>
    </row>
    <row r="61" spans="1:11" s="9" customFormat="1" ht="27.75" customHeight="1">
      <c r="A61" s="41" t="s">
        <v>72</v>
      </c>
      <c r="B61" s="7" t="s">
        <v>95</v>
      </c>
      <c r="C61" s="8" t="s">
        <v>18</v>
      </c>
      <c r="D61" s="8" t="s">
        <v>54</v>
      </c>
      <c r="E61" s="13">
        <v>20</v>
      </c>
      <c r="F61" s="58"/>
      <c r="G61" s="53" t="s">
        <v>93</v>
      </c>
      <c r="H61" s="70">
        <v>100</v>
      </c>
      <c r="I61" s="75"/>
      <c r="J61" s="56"/>
      <c r="K61" s="68"/>
    </row>
    <row r="62" spans="1:12" s="15" customFormat="1" ht="29.25" customHeight="1">
      <c r="A62" s="12" t="s">
        <v>80</v>
      </c>
      <c r="B62" s="7" t="s">
        <v>133</v>
      </c>
      <c r="C62" s="8" t="s">
        <v>12</v>
      </c>
      <c r="D62" s="8" t="s">
        <v>65</v>
      </c>
      <c r="E62" s="13">
        <v>11</v>
      </c>
      <c r="F62" s="54"/>
      <c r="G62" s="53" t="s">
        <v>37</v>
      </c>
      <c r="H62" s="54">
        <v>100</v>
      </c>
      <c r="I62" s="56"/>
      <c r="J62" s="56"/>
      <c r="K62" s="68"/>
      <c r="L62" s="9"/>
    </row>
    <row r="63" spans="1:12" ht="56.25" customHeight="1">
      <c r="A63" s="12" t="s">
        <v>56</v>
      </c>
      <c r="B63" s="7" t="s">
        <v>20</v>
      </c>
      <c r="C63" s="8" t="s">
        <v>12</v>
      </c>
      <c r="D63" s="8" t="s">
        <v>53</v>
      </c>
      <c r="E63" s="13">
        <v>15</v>
      </c>
      <c r="F63" s="54"/>
      <c r="G63" s="53" t="s">
        <v>37</v>
      </c>
      <c r="H63" s="67">
        <v>532</v>
      </c>
      <c r="I63" s="56"/>
      <c r="J63" s="56"/>
      <c r="K63" s="68"/>
      <c r="L63" s="22"/>
    </row>
    <row r="64" spans="1:12" ht="51">
      <c r="A64" s="52" t="s">
        <v>56</v>
      </c>
      <c r="B64" s="53" t="s">
        <v>20</v>
      </c>
      <c r="C64" s="55" t="s">
        <v>12</v>
      </c>
      <c r="D64" s="55" t="s">
        <v>53</v>
      </c>
      <c r="E64" s="58">
        <v>17</v>
      </c>
      <c r="F64" s="58"/>
      <c r="G64" s="53" t="s">
        <v>39</v>
      </c>
      <c r="H64" s="70">
        <v>480</v>
      </c>
      <c r="I64" s="75"/>
      <c r="J64" s="56"/>
      <c r="K64" s="68"/>
      <c r="L64" s="9"/>
    </row>
    <row r="65" spans="1:12" ht="19.5" customHeight="1">
      <c r="A65" s="57" t="s">
        <v>55</v>
      </c>
      <c r="B65" s="53" t="s">
        <v>116</v>
      </c>
      <c r="C65" s="58" t="s">
        <v>25</v>
      </c>
      <c r="D65" s="58" t="s">
        <v>65</v>
      </c>
      <c r="E65" s="54">
        <v>12</v>
      </c>
      <c r="F65" s="59"/>
      <c r="G65" s="53" t="s">
        <v>39</v>
      </c>
      <c r="H65" s="58">
        <v>160</v>
      </c>
      <c r="I65" s="56"/>
      <c r="J65" s="56"/>
      <c r="K65" s="68"/>
      <c r="L65" s="9"/>
    </row>
    <row r="66" spans="1:12" ht="12.75">
      <c r="A66" s="52" t="s">
        <v>88</v>
      </c>
      <c r="B66" s="53" t="s">
        <v>103</v>
      </c>
      <c r="C66" s="55" t="s">
        <v>18</v>
      </c>
      <c r="D66" s="58" t="s">
        <v>53</v>
      </c>
      <c r="E66" s="58">
        <v>20</v>
      </c>
      <c r="F66" s="59"/>
      <c r="G66" s="53" t="s">
        <v>39</v>
      </c>
      <c r="H66" s="67">
        <v>480</v>
      </c>
      <c r="I66" s="56"/>
      <c r="J66" s="56"/>
      <c r="K66" s="68"/>
      <c r="L66" s="22"/>
    </row>
    <row r="67" spans="1:12" ht="12.75">
      <c r="A67" s="87" t="s">
        <v>72</v>
      </c>
      <c r="B67" s="88" t="s">
        <v>99</v>
      </c>
      <c r="C67" s="89" t="s">
        <v>18</v>
      </c>
      <c r="D67" s="89" t="s">
        <v>53</v>
      </c>
      <c r="E67" s="90">
        <v>15</v>
      </c>
      <c r="F67" s="91"/>
      <c r="G67" s="88" t="s">
        <v>100</v>
      </c>
      <c r="H67" s="89">
        <v>360</v>
      </c>
      <c r="I67" s="56"/>
      <c r="J67" s="56"/>
      <c r="K67" s="68"/>
      <c r="L67" s="22"/>
    </row>
    <row r="68" spans="1:17" ht="25.5">
      <c r="A68" s="52"/>
      <c r="B68" s="53" t="s">
        <v>42</v>
      </c>
      <c r="C68" s="54" t="s">
        <v>12</v>
      </c>
      <c r="D68" s="54" t="s">
        <v>53</v>
      </c>
      <c r="E68" s="54">
        <v>3</v>
      </c>
      <c r="F68" s="54"/>
      <c r="G68" s="53" t="s">
        <v>43</v>
      </c>
      <c r="H68" s="67">
        <v>160</v>
      </c>
      <c r="I68" s="75"/>
      <c r="J68" s="56"/>
      <c r="K68" s="68"/>
      <c r="L68" s="42"/>
      <c r="M68" s="2"/>
      <c r="O68" s="17"/>
      <c r="P68" s="2"/>
      <c r="Q68" s="2"/>
    </row>
    <row r="69" spans="1:17" ht="54" customHeight="1">
      <c r="A69" s="52"/>
      <c r="B69" s="66" t="s">
        <v>73</v>
      </c>
      <c r="C69" s="54" t="s">
        <v>18</v>
      </c>
      <c r="D69" s="54" t="s">
        <v>53</v>
      </c>
      <c r="E69" s="54">
        <v>5</v>
      </c>
      <c r="F69" s="54"/>
      <c r="G69" s="53" t="s">
        <v>74</v>
      </c>
      <c r="H69" s="67">
        <v>160</v>
      </c>
      <c r="I69" s="75"/>
      <c r="J69" s="56"/>
      <c r="K69" s="68"/>
      <c r="L69" s="42"/>
      <c r="M69" s="2"/>
      <c r="O69" s="17"/>
      <c r="P69" s="2"/>
      <c r="Q69" s="2"/>
    </row>
    <row r="70" spans="1:17" s="43" customFormat="1" ht="25.5">
      <c r="A70" s="52"/>
      <c r="B70" s="66" t="s">
        <v>44</v>
      </c>
      <c r="C70" s="54" t="s">
        <v>45</v>
      </c>
      <c r="D70" s="54"/>
      <c r="E70" s="54">
        <v>10</v>
      </c>
      <c r="F70" s="54"/>
      <c r="G70" s="53" t="s">
        <v>46</v>
      </c>
      <c r="H70" s="67"/>
      <c r="I70" s="75"/>
      <c r="J70" s="56"/>
      <c r="K70" s="68"/>
      <c r="O70" s="44"/>
      <c r="P70" s="45"/>
      <c r="Q70" s="45"/>
    </row>
    <row r="71" ht="12.75">
      <c r="A71" s="12"/>
    </row>
    <row r="72" ht="12.75">
      <c r="A72" s="6"/>
    </row>
    <row r="82" ht="12.75">
      <c r="K82" s="19">
        <f>E7</f>
        <v>15</v>
      </c>
    </row>
  </sheetData>
  <sheetProtection/>
  <mergeCells count="2">
    <mergeCell ref="A1:H1"/>
    <mergeCell ref="A37:H37"/>
  </mergeCells>
  <printOptions/>
  <pageMargins left="0.3937007874015748" right="0.1968503937007874" top="0.3937007874015748" bottom="0.3937007874015748" header="0.31496062992125984" footer="0.31496062992125984"/>
  <pageSetup fitToWidth="0" horizontalDpi="600" verticalDpi="600" orientation="portrait" paperSize="9" scale="94" r:id="rId1"/>
  <rowBreaks count="2" manualBreakCount="2">
    <brk id="25" max="7" man="1"/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7">
      <selection activeCell="I4" sqref="I4"/>
    </sheetView>
  </sheetViews>
  <sheetFormatPr defaultColWidth="9.00390625" defaultRowHeight="12.75"/>
  <cols>
    <col min="1" max="1" width="6.625" style="0" customWidth="1"/>
    <col min="2" max="2" width="23.00390625" style="0" bestFit="1" customWidth="1"/>
    <col min="3" max="3" width="22.625" style="0" customWidth="1"/>
    <col min="4" max="4" width="7.125" style="0" customWidth="1"/>
    <col min="5" max="5" width="8.625" style="0" customWidth="1"/>
    <col min="6" max="7" width="8.375" style="0" customWidth="1"/>
    <col min="8" max="8" width="8.625" style="0" customWidth="1"/>
    <col min="9" max="9" width="15.00390625" style="0" customWidth="1"/>
  </cols>
  <sheetData>
    <row r="1" ht="12.75">
      <c r="A1" t="s">
        <v>76</v>
      </c>
    </row>
    <row r="3" spans="1:13" ht="76.5">
      <c r="A3" s="14" t="s">
        <v>0</v>
      </c>
      <c r="B3" s="23" t="s">
        <v>1</v>
      </c>
      <c r="C3" s="14" t="s">
        <v>2</v>
      </c>
      <c r="D3" s="14" t="s">
        <v>3</v>
      </c>
      <c r="E3" s="14" t="s">
        <v>52</v>
      </c>
      <c r="F3" s="14" t="s">
        <v>4</v>
      </c>
      <c r="G3" s="24" t="s">
        <v>51</v>
      </c>
      <c r="H3" s="14" t="s">
        <v>5</v>
      </c>
      <c r="I3" s="23" t="s">
        <v>6</v>
      </c>
      <c r="J3" s="14" t="s">
        <v>7</v>
      </c>
      <c r="K3" s="3" t="s">
        <v>8</v>
      </c>
      <c r="L3" s="3" t="s">
        <v>9</v>
      </c>
      <c r="M3" s="20" t="s">
        <v>47</v>
      </c>
    </row>
    <row r="4" spans="1:13" s="46" customFormat="1" ht="63.75">
      <c r="A4" s="38" t="s">
        <v>55</v>
      </c>
      <c r="B4" s="7" t="s">
        <v>77</v>
      </c>
      <c r="C4" s="7"/>
      <c r="D4" s="13" t="s">
        <v>24</v>
      </c>
      <c r="E4" s="13" t="s">
        <v>54</v>
      </c>
      <c r="F4" s="13">
        <v>40</v>
      </c>
      <c r="G4" s="36"/>
      <c r="H4" s="40"/>
      <c r="I4" s="7" t="s">
        <v>81</v>
      </c>
      <c r="J4" s="13"/>
      <c r="K4" s="37"/>
      <c r="L4" s="37">
        <v>0</v>
      </c>
      <c r="M4" s="21"/>
    </row>
    <row r="5" spans="1:13" ht="25.5">
      <c r="A5" s="12" t="s">
        <v>55</v>
      </c>
      <c r="B5" s="7" t="s">
        <v>79</v>
      </c>
      <c r="C5" s="7"/>
      <c r="D5" s="10" t="s">
        <v>12</v>
      </c>
      <c r="E5" s="10" t="s">
        <v>54</v>
      </c>
      <c r="F5" s="8">
        <v>55</v>
      </c>
      <c r="G5" s="36"/>
      <c r="H5" s="40"/>
      <c r="I5" s="39" t="s">
        <v>13</v>
      </c>
      <c r="J5" s="13"/>
      <c r="K5" s="37"/>
      <c r="L5" s="37">
        <v>0</v>
      </c>
      <c r="M5" s="21"/>
    </row>
    <row r="6" spans="1:13" ht="25.5">
      <c r="A6" s="12" t="s">
        <v>80</v>
      </c>
      <c r="B6" s="7" t="s">
        <v>78</v>
      </c>
      <c r="C6" s="7"/>
      <c r="D6" s="10" t="s">
        <v>12</v>
      </c>
      <c r="E6" s="10" t="s">
        <v>54</v>
      </c>
      <c r="F6" s="8">
        <v>20</v>
      </c>
      <c r="G6" s="36"/>
      <c r="H6" s="40"/>
      <c r="I6" s="39" t="s">
        <v>82</v>
      </c>
      <c r="J6" s="13"/>
      <c r="K6" s="37"/>
      <c r="L6" s="37">
        <v>0</v>
      </c>
      <c r="M6" s="21"/>
    </row>
    <row r="7" spans="1:12" s="46" customFormat="1" ht="31.5" customHeight="1">
      <c r="A7" s="41" t="s">
        <v>71</v>
      </c>
      <c r="B7" s="7" t="s">
        <v>50</v>
      </c>
      <c r="C7" s="7" t="s">
        <v>57</v>
      </c>
      <c r="D7" s="8" t="s">
        <v>18</v>
      </c>
      <c r="E7" s="8" t="s">
        <v>53</v>
      </c>
      <c r="F7" s="8">
        <v>65</v>
      </c>
      <c r="G7" s="36" t="s">
        <v>15</v>
      </c>
      <c r="H7" s="8"/>
      <c r="I7" s="7" t="s">
        <v>86</v>
      </c>
      <c r="J7" s="11">
        <v>480</v>
      </c>
      <c r="K7" s="37">
        <v>20000</v>
      </c>
      <c r="L7" s="37">
        <f>K7*F7</f>
        <v>1300000</v>
      </c>
    </row>
  </sheetData>
  <sheetProtection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Mintrud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boeva</dc:creator>
  <cp:keywords/>
  <dc:description/>
  <cp:lastModifiedBy>Kudr</cp:lastModifiedBy>
  <cp:lastPrinted>2017-11-28T06:51:16Z</cp:lastPrinted>
  <dcterms:created xsi:type="dcterms:W3CDTF">2014-12-17T08:54:29Z</dcterms:created>
  <dcterms:modified xsi:type="dcterms:W3CDTF">2017-11-28T06:51:24Z</dcterms:modified>
  <cp:category/>
  <cp:version/>
  <cp:contentType/>
  <cp:contentStatus/>
</cp:coreProperties>
</file>