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Перечень 2017" sheetId="1" r:id="rId1"/>
    <sheet name="Лист3" sheetId="2" r:id="rId2"/>
  </sheets>
  <definedNames>
    <definedName name="_xlnm._FilterDatabase" localSheetId="1" hidden="1">'Лист3'!$A$3:$M$6</definedName>
    <definedName name="_xlnm.Print_Area" localSheetId="0">'Перечень 2017'!$A$1:$J$58</definedName>
  </definedNames>
  <calcPr fullCalcOnLoad="1"/>
</workbook>
</file>

<file path=xl/sharedStrings.xml><?xml version="1.0" encoding="utf-8"?>
<sst xmlns="http://schemas.openxmlformats.org/spreadsheetml/2006/main" count="410" uniqueCount="170">
  <si>
    <t>Начало обучения</t>
  </si>
  <si>
    <t>Профессия, специальность</t>
  </si>
  <si>
    <t>Образовательное учреждение</t>
  </si>
  <si>
    <t>Минимальный уровень образования</t>
  </si>
  <si>
    <t>Кол-во</t>
  </si>
  <si>
    <t>Места районы</t>
  </si>
  <si>
    <t>Примечание</t>
  </si>
  <si>
    <t>Прим-ерный объем часов по уч. плану</t>
  </si>
  <si>
    <t>Стоимость обучения 1 чел.</t>
  </si>
  <si>
    <t>Стоимость для аукциона</t>
  </si>
  <si>
    <t>1</t>
  </si>
  <si>
    <t>10</t>
  </si>
  <si>
    <t>Парикмахер</t>
  </si>
  <si>
    <t>СО</t>
  </si>
  <si>
    <t>Петрозаводск</t>
  </si>
  <si>
    <t>Повар, кондитер</t>
  </si>
  <si>
    <t>А</t>
  </si>
  <si>
    <t>Электрогазосварщик</t>
  </si>
  <si>
    <t xml:space="preserve">Машинист экскаватора одноковшового </t>
  </si>
  <si>
    <t>ОО</t>
  </si>
  <si>
    <t xml:space="preserve"> на категорию С, Е Петрозаводск,  для имеющих водительское удостоверение, практика по месту жит-ва, обязательна трудоустройства</t>
  </si>
  <si>
    <t>Продавец продовольственных, непродовольственных товаров, контролер-кассир</t>
  </si>
  <si>
    <t xml:space="preserve">Петрозаводск </t>
  </si>
  <si>
    <t>Маникюрша</t>
  </si>
  <si>
    <t>С</t>
  </si>
  <si>
    <t>Электромонтер по ремонту и обслуживанию электрооборудования</t>
  </si>
  <si>
    <t>СП</t>
  </si>
  <si>
    <t xml:space="preserve">Беломорск </t>
  </si>
  <si>
    <t>Повар</t>
  </si>
  <si>
    <t>Кемь</t>
  </si>
  <si>
    <t>ГБОУ СПО РК "Кондопожский техникум"</t>
  </si>
  <si>
    <t xml:space="preserve">Кондопога </t>
  </si>
  <si>
    <t>Тракторист, водитель погрузчика</t>
  </si>
  <si>
    <t>Кондопога</t>
  </si>
  <si>
    <t>ГАОУ СПО РК "Северный колледж"</t>
  </si>
  <si>
    <t>ГБПОУ РК "Медвежьегорский техникум"</t>
  </si>
  <si>
    <t>ГБОУ СПО РК "Олонецкий техникум"</t>
  </si>
  <si>
    <t>Олонец</t>
  </si>
  <si>
    <t>Олонец, обязательна гарантия трудоустройства</t>
  </si>
  <si>
    <t>Тракторист</t>
  </si>
  <si>
    <t>Машинист лесозаготовительной машины (харвестера)</t>
  </si>
  <si>
    <t xml:space="preserve">ГОУ  Шуйско-Виданская лесотехническая школа </t>
  </si>
  <si>
    <t>п.Чална, Пряжинский район,  д.б. права водителя или тракториста, обязательна гарантия трудоустройства</t>
  </si>
  <si>
    <t>Машинист трелевочной машины (форвардера)</t>
  </si>
  <si>
    <t>Продавец продовольственных, непродовольственных товаров</t>
  </si>
  <si>
    <t>Д</t>
  </si>
  <si>
    <t>Сегежа и др. северные районы</t>
  </si>
  <si>
    <t>Штукатур, маляр</t>
  </si>
  <si>
    <t>Электромонтер по ремонту и обслуживанию электр. установок</t>
  </si>
  <si>
    <t>ГАОУ  СПО РК "Сортавальский колледж"</t>
  </si>
  <si>
    <t>Сортавала и Приладожье</t>
  </si>
  <si>
    <t>1С Бухгалтерия</t>
  </si>
  <si>
    <t>Повар, официант</t>
  </si>
  <si>
    <t>Костомукша</t>
  </si>
  <si>
    <t>Лифтер</t>
  </si>
  <si>
    <t>Петрозаводск, для инвалидов</t>
  </si>
  <si>
    <t>Медсестра, фельдшер (ПК)</t>
  </si>
  <si>
    <t>СС</t>
  </si>
  <si>
    <t>Пудожский СТЦ РО ООГо ДОСААФ России РК</t>
  </si>
  <si>
    <t>Стоимость по контракту, факт</t>
  </si>
  <si>
    <t>Лоухи</t>
  </si>
  <si>
    <t>Токарь</t>
  </si>
  <si>
    <t xml:space="preserve">Водитель погрузчика </t>
  </si>
  <si>
    <t>Пекарь, кондитер</t>
  </si>
  <si>
    <t>А, ПЗ</t>
  </si>
  <si>
    <t>Вид обучения</t>
  </si>
  <si>
    <t>П</t>
  </si>
  <si>
    <t>ПП</t>
  </si>
  <si>
    <t>ООО "Энергия</t>
  </si>
  <si>
    <t>апрель</t>
  </si>
  <si>
    <t>Тракторист кат. "В", "С"</t>
  </si>
  <si>
    <t xml:space="preserve">Сортавала и Приладожье </t>
  </si>
  <si>
    <t xml:space="preserve">ГАПОУ  РК "Колледж технологии и предпринимательства" </t>
  </si>
  <si>
    <t>ГАПОУ  РК "Индустриальный колледж"</t>
  </si>
  <si>
    <t xml:space="preserve">ГБПОУ  РК "Техникум дорожного строительства" </t>
  </si>
  <si>
    <t>ГБПОУ РК "Петрозаводский строительный техникум"</t>
  </si>
  <si>
    <t>Облицовщик, плиточник</t>
  </si>
  <si>
    <t>Слесарь по ремонту автомобиля</t>
  </si>
  <si>
    <t>ГАПОУ РК "Петрозаводский автотранспортный техникум"</t>
  </si>
  <si>
    <t>ООО "НПФ "Севзаппром"</t>
  </si>
  <si>
    <t>ГБПОУ РК "Кондопожский техникум"</t>
  </si>
  <si>
    <t>МАУ ДПО РК "Центр развития образования"</t>
  </si>
  <si>
    <t>1С:Бухгалтерия</t>
  </si>
  <si>
    <t>Электросварщик ручной сварки</t>
  </si>
  <si>
    <t>ГБПОУ  РК "Сортавальский колледж"</t>
  </si>
  <si>
    <t>ГБПОУ  РК "Петрозаводский базовый медицинский колледж"</t>
  </si>
  <si>
    <t xml:space="preserve">Секретарь, делопроизводитель </t>
  </si>
  <si>
    <t xml:space="preserve">ГАОУ ДПО РК "Центр обучения и мониторинга трудовых ресурсов" </t>
  </si>
  <si>
    <t>10.01- 20.03</t>
  </si>
  <si>
    <t>Портной, владелец мастерской</t>
  </si>
  <si>
    <t>17.01- 02.06</t>
  </si>
  <si>
    <t>Бухгалтер малого предприятия</t>
  </si>
  <si>
    <t>11.01- 12.04</t>
  </si>
  <si>
    <t>Начни свой бизнес</t>
  </si>
  <si>
    <t>ПК</t>
  </si>
  <si>
    <t>Оператор ПК</t>
  </si>
  <si>
    <t>16.02- 20.03</t>
  </si>
  <si>
    <t xml:space="preserve">Бухгалтерский учет при упрощенной системе налогообложения (УСН) </t>
  </si>
  <si>
    <t>14.02- 17.03</t>
  </si>
  <si>
    <t>1С:Предприятие версия 8.2</t>
  </si>
  <si>
    <t>Секретарь, делопроизводитель, специалист по кадрам</t>
  </si>
  <si>
    <t>09.03- 05.06</t>
  </si>
  <si>
    <t>Повышение квалификации бухгалтера</t>
  </si>
  <si>
    <t>20.03- 28.04</t>
  </si>
  <si>
    <t>Петрозаводск, для имеющих опыт работы в сфере бухгалтерского учета</t>
  </si>
  <si>
    <t>Петрозаводск, знание бухг. учета</t>
  </si>
  <si>
    <t>февр,  окт</t>
  </si>
  <si>
    <t>МАОУ БМР Беломорская открытая (сменная) общеобразовательная школа</t>
  </si>
  <si>
    <t>Делопроизводитель</t>
  </si>
  <si>
    <t>Дробильщик</t>
  </si>
  <si>
    <t>Петрозаводск, обязательна гарантия трудоустройства и прохождения практики</t>
  </si>
  <si>
    <t>Профессии обучения в 2017 году</t>
  </si>
  <si>
    <t>Водитель автомобиля кат. "Е" на базе кат. "С"</t>
  </si>
  <si>
    <t>Водитель автомобиля кат. "Д" на базе кат. "С"</t>
  </si>
  <si>
    <t>Водитель автомобиля кат. "Е" на базе кат "С"</t>
  </si>
  <si>
    <t xml:space="preserve">Водитель автомобиля  кат. "С" на базе кат."В" </t>
  </si>
  <si>
    <t>май</t>
  </si>
  <si>
    <t>Петрозаводск, Медвежьегорск, Олонец, Пудож, Сортавала (Приладожье)</t>
  </si>
  <si>
    <t xml:space="preserve">Петрозаводск, Медвежьегорск </t>
  </si>
  <si>
    <t>Пудож, обязательна гарантия трудоустройства</t>
  </si>
  <si>
    <t>Петрозаводск, Кондопога</t>
  </si>
  <si>
    <t>14.03</t>
  </si>
  <si>
    <t>07.02</t>
  </si>
  <si>
    <t xml:space="preserve">Слесарь - сантехник </t>
  </si>
  <si>
    <t>Электромонтер по ремонту и обслуживанию электрооборудования (по отраслям)</t>
  </si>
  <si>
    <t>Медвежьегорск, переподготовка с присвоением 3 группы допуска</t>
  </si>
  <si>
    <t>16.01-11.05</t>
  </si>
  <si>
    <t>25.01-03.05</t>
  </si>
  <si>
    <t>01.02-28.03</t>
  </si>
  <si>
    <t>06.02</t>
  </si>
  <si>
    <t>Продавец , контролер-кассир</t>
  </si>
  <si>
    <t>Пол.о закуп. ГАОУ ДПО</t>
  </si>
  <si>
    <t>Информация  только для районов Республики Карелия</t>
  </si>
  <si>
    <t>20.02- 29.03</t>
  </si>
  <si>
    <t>1.03</t>
  </si>
  <si>
    <t>13.02</t>
  </si>
  <si>
    <t>20.02</t>
  </si>
  <si>
    <t>20.01</t>
  </si>
  <si>
    <t>Гос задание</t>
  </si>
  <si>
    <t xml:space="preserve">Гос задание </t>
  </si>
  <si>
    <t>Гос. Задание</t>
  </si>
  <si>
    <t>при наличии потребности по договору</t>
  </si>
  <si>
    <t>Машинист бумагоделательной (картоноделательной) машины (сеточник)</t>
  </si>
  <si>
    <t>20.03</t>
  </si>
  <si>
    <t>14.02</t>
  </si>
  <si>
    <t>23.01</t>
  </si>
  <si>
    <t>06.03</t>
  </si>
  <si>
    <t>08.02</t>
  </si>
  <si>
    <t>18.01</t>
  </si>
  <si>
    <t>13.03</t>
  </si>
  <si>
    <t>15.02</t>
  </si>
  <si>
    <t>15.03</t>
  </si>
  <si>
    <t>01.04</t>
  </si>
  <si>
    <t>по графику УЗ</t>
  </si>
  <si>
    <t>21.03 - 16.05 (предварительно)</t>
  </si>
  <si>
    <t xml:space="preserve">Перечень профессий (специальностей, образовательных программ) для прохождения профессионального обучения и получения дополнительного профессионального образования незанятыми гражданами по направлению органов службы занятости населения в 1 квартале 2017 года </t>
  </si>
  <si>
    <t>Петрозаводск, ПК-труд-во по отд-ям боль-ц</t>
  </si>
  <si>
    <t>17.01, 07.02, 14.03</t>
  </si>
  <si>
    <t>23.01-25.05</t>
  </si>
  <si>
    <t>Примерный объем часов по уч. плану</t>
  </si>
  <si>
    <t>Медвежьегорск</t>
  </si>
  <si>
    <t>27.03</t>
  </si>
  <si>
    <t>Печник</t>
  </si>
  <si>
    <t>17.01, 07.02</t>
  </si>
  <si>
    <t>16.01-04.05</t>
  </si>
  <si>
    <t>06.02 (предварительно)</t>
  </si>
  <si>
    <t>06.02.</t>
  </si>
  <si>
    <t>01.02</t>
  </si>
  <si>
    <t>Престиж</t>
  </si>
  <si>
    <t>Петрозаводск, обязательна гарантия трудоустройства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</si>
</sst>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#,##0&quot;р.&quot;"/>
    <numFmt numFmtId="173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2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right" vertical="top"/>
    </xf>
    <xf numFmtId="0" fontId="1" fillId="34" borderId="0" xfId="0" applyFont="1" applyFill="1" applyAlignment="1">
      <alignment vertical="top"/>
    </xf>
    <xf numFmtId="0" fontId="1" fillId="34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vertical="top" wrapText="1"/>
    </xf>
    <xf numFmtId="49" fontId="1" fillId="35" borderId="10" xfId="0" applyNumberFormat="1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 wrapText="1"/>
    </xf>
    <xf numFmtId="49" fontId="5" fillId="35" borderId="16" xfId="0" applyNumberFormat="1" applyFont="1" applyFill="1" applyBorder="1" applyAlignment="1">
      <alignment horizontal="center" vertical="top" wrapText="1"/>
    </xf>
    <xf numFmtId="49" fontId="5" fillId="35" borderId="13" xfId="0" applyNumberFormat="1" applyFont="1" applyFill="1" applyBorder="1" applyAlignment="1">
      <alignment horizontal="center" vertical="top" wrapText="1"/>
    </xf>
    <xf numFmtId="1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wrapText="1"/>
    </xf>
    <xf numFmtId="49" fontId="1" fillId="35" borderId="10" xfId="0" applyNumberFormat="1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49" fontId="1" fillId="35" borderId="12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49" fontId="5" fillId="35" borderId="15" xfId="0" applyNumberFormat="1" applyFont="1" applyFill="1" applyBorder="1" applyAlignment="1">
      <alignment horizontal="center" vertical="top" wrapText="1"/>
    </xf>
    <xf numFmtId="49" fontId="5" fillId="35" borderId="17" xfId="0" applyNumberFormat="1" applyFont="1" applyFill="1" applyBorder="1" applyAlignment="1">
      <alignment horizontal="center" vertical="top" wrapText="1"/>
    </xf>
    <xf numFmtId="49" fontId="5" fillId="35" borderId="18" xfId="0" applyNumberFormat="1" applyFont="1" applyFill="1" applyBorder="1" applyAlignment="1">
      <alignment horizontal="center" vertical="top" wrapText="1"/>
    </xf>
    <xf numFmtId="16" fontId="1" fillId="35" borderId="10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SheetLayoutView="100" zoomScalePageLayoutView="0" workbookViewId="0" topLeftCell="A1">
      <selection activeCell="G75" sqref="G75"/>
    </sheetView>
  </sheetViews>
  <sheetFormatPr defaultColWidth="9.00390625" defaultRowHeight="12.75"/>
  <cols>
    <col min="1" max="1" width="11.625" style="1" customWidth="1"/>
    <col min="2" max="2" width="24.625" style="1" customWidth="1"/>
    <col min="3" max="3" width="25.00390625" style="1" customWidth="1"/>
    <col min="4" max="4" width="8.875" style="1" customWidth="1"/>
    <col min="5" max="5" width="6.75390625" style="1" customWidth="1"/>
    <col min="6" max="6" width="6.25390625" style="1" customWidth="1"/>
    <col min="7" max="7" width="11.375" style="1" customWidth="1"/>
    <col min="8" max="8" width="7.875" style="1" customWidth="1"/>
    <col min="9" max="9" width="23.875" style="1" customWidth="1"/>
    <col min="10" max="10" width="11.00390625" style="1" customWidth="1"/>
    <col min="11" max="12" width="9.125" style="1" customWidth="1"/>
    <col min="13" max="13" width="2.625" style="1" customWidth="1"/>
    <col min="14" max="29" width="9.125" style="1" hidden="1" customWidth="1"/>
    <col min="30" max="16384" width="9.125" style="1" customWidth="1"/>
  </cols>
  <sheetData>
    <row r="1" spans="1:10" ht="51.75" customHeight="1">
      <c r="A1" s="68" t="s">
        <v>155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67" customFormat="1" ht="90" customHeight="1">
      <c r="A2" s="64" t="s">
        <v>0</v>
      </c>
      <c r="B2" s="65" t="s">
        <v>1</v>
      </c>
      <c r="C2" s="64" t="s">
        <v>2</v>
      </c>
      <c r="D2" s="64" t="s">
        <v>3</v>
      </c>
      <c r="E2" s="64" t="s">
        <v>65</v>
      </c>
      <c r="F2" s="64" t="s">
        <v>4</v>
      </c>
      <c r="G2" s="66" t="s">
        <v>64</v>
      </c>
      <c r="H2" s="64" t="s">
        <v>5</v>
      </c>
      <c r="I2" s="65" t="s">
        <v>6</v>
      </c>
      <c r="J2" s="64" t="s">
        <v>159</v>
      </c>
    </row>
    <row r="3" spans="1:10" ht="12" customHeight="1">
      <c r="A3" s="22" t="s">
        <v>10</v>
      </c>
      <c r="B3" s="23">
        <v>2</v>
      </c>
      <c r="C3" s="5">
        <v>3</v>
      </c>
      <c r="D3" s="24">
        <v>4</v>
      </c>
      <c r="E3" s="24"/>
      <c r="F3" s="5">
        <v>5</v>
      </c>
      <c r="G3" s="23">
        <v>7</v>
      </c>
      <c r="H3" s="23">
        <v>9</v>
      </c>
      <c r="I3" s="4" t="s">
        <v>11</v>
      </c>
      <c r="J3" s="5">
        <v>11</v>
      </c>
    </row>
    <row r="4" spans="1:10" ht="38.25">
      <c r="A4" s="46" t="s">
        <v>88</v>
      </c>
      <c r="B4" s="6" t="s">
        <v>86</v>
      </c>
      <c r="C4" s="6" t="s">
        <v>87</v>
      </c>
      <c r="D4" s="24" t="s">
        <v>13</v>
      </c>
      <c r="E4" s="24" t="s">
        <v>66</v>
      </c>
      <c r="F4" s="5">
        <v>22</v>
      </c>
      <c r="G4" s="61" t="s">
        <v>139</v>
      </c>
      <c r="H4" s="23">
        <v>10</v>
      </c>
      <c r="I4" s="6" t="s">
        <v>14</v>
      </c>
      <c r="J4" s="5">
        <v>342</v>
      </c>
    </row>
    <row r="5" spans="1:10" ht="38.25">
      <c r="A5" s="46" t="s">
        <v>92</v>
      </c>
      <c r="B5" s="6" t="s">
        <v>91</v>
      </c>
      <c r="C5" s="6" t="s">
        <v>87</v>
      </c>
      <c r="D5" s="24" t="s">
        <v>26</v>
      </c>
      <c r="E5" s="24" t="s">
        <v>67</v>
      </c>
      <c r="F5" s="5">
        <v>22</v>
      </c>
      <c r="G5" s="61" t="s">
        <v>139</v>
      </c>
      <c r="H5" s="23">
        <v>11</v>
      </c>
      <c r="I5" s="6" t="s">
        <v>14</v>
      </c>
      <c r="J5" s="5">
        <v>476</v>
      </c>
    </row>
    <row r="6" spans="1:10" s="16" customFormat="1" ht="38.25">
      <c r="A6" s="72" t="s">
        <v>166</v>
      </c>
      <c r="B6" s="6" t="s">
        <v>93</v>
      </c>
      <c r="C6" s="6" t="s">
        <v>87</v>
      </c>
      <c r="D6" s="24" t="s">
        <v>13</v>
      </c>
      <c r="E6" s="24" t="s">
        <v>94</v>
      </c>
      <c r="F6" s="5">
        <v>22</v>
      </c>
      <c r="G6" s="61" t="s">
        <v>139</v>
      </c>
      <c r="H6" s="23">
        <v>11</v>
      </c>
      <c r="I6" s="6" t="s">
        <v>14</v>
      </c>
      <c r="J6" s="5">
        <v>144</v>
      </c>
    </row>
    <row r="7" spans="1:10" ht="38.25">
      <c r="A7" s="46" t="s">
        <v>90</v>
      </c>
      <c r="B7" s="6" t="s">
        <v>89</v>
      </c>
      <c r="C7" s="6" t="s">
        <v>87</v>
      </c>
      <c r="D7" s="24" t="s">
        <v>13</v>
      </c>
      <c r="E7" s="24" t="s">
        <v>66</v>
      </c>
      <c r="F7" s="5">
        <v>18</v>
      </c>
      <c r="G7" s="61" t="s">
        <v>138</v>
      </c>
      <c r="H7" s="23">
        <v>10</v>
      </c>
      <c r="I7" s="6" t="s">
        <v>14</v>
      </c>
      <c r="J7" s="5">
        <v>736</v>
      </c>
    </row>
    <row r="8" spans="1:10" ht="38.25">
      <c r="A8" s="46" t="s">
        <v>98</v>
      </c>
      <c r="B8" s="6" t="s">
        <v>97</v>
      </c>
      <c r="C8" s="6" t="s">
        <v>87</v>
      </c>
      <c r="D8" s="24" t="s">
        <v>13</v>
      </c>
      <c r="E8" s="24" t="s">
        <v>66</v>
      </c>
      <c r="F8" s="5">
        <v>22</v>
      </c>
      <c r="G8" s="61" t="s">
        <v>140</v>
      </c>
      <c r="H8" s="23">
        <v>11</v>
      </c>
      <c r="I8" s="6" t="s">
        <v>14</v>
      </c>
      <c r="J8" s="5">
        <v>144</v>
      </c>
    </row>
    <row r="9" spans="1:10" ht="38.25">
      <c r="A9" s="46" t="s">
        <v>96</v>
      </c>
      <c r="B9" s="6" t="s">
        <v>95</v>
      </c>
      <c r="C9" s="6" t="s">
        <v>87</v>
      </c>
      <c r="D9" s="24" t="s">
        <v>13</v>
      </c>
      <c r="E9" s="24" t="s">
        <v>94</v>
      </c>
      <c r="F9" s="5">
        <v>11</v>
      </c>
      <c r="G9" s="61" t="s">
        <v>140</v>
      </c>
      <c r="H9" s="23">
        <v>5</v>
      </c>
      <c r="I9" s="6" t="s">
        <v>55</v>
      </c>
      <c r="J9" s="5">
        <v>80</v>
      </c>
    </row>
    <row r="10" spans="1:10" ht="38.25">
      <c r="A10" s="46" t="s">
        <v>133</v>
      </c>
      <c r="B10" s="6" t="s">
        <v>99</v>
      </c>
      <c r="C10" s="6" t="s">
        <v>87</v>
      </c>
      <c r="D10" s="24" t="s">
        <v>26</v>
      </c>
      <c r="E10" s="24" t="s">
        <v>94</v>
      </c>
      <c r="F10" s="5">
        <v>11</v>
      </c>
      <c r="G10" s="61" t="s">
        <v>140</v>
      </c>
      <c r="H10" s="23">
        <v>6</v>
      </c>
      <c r="I10" s="6" t="s">
        <v>105</v>
      </c>
      <c r="J10" s="5">
        <v>100</v>
      </c>
    </row>
    <row r="11" spans="1:10" ht="38.25">
      <c r="A11" s="46" t="s">
        <v>101</v>
      </c>
      <c r="B11" s="6" t="s">
        <v>100</v>
      </c>
      <c r="C11" s="6" t="s">
        <v>87</v>
      </c>
      <c r="D11" s="24" t="s">
        <v>26</v>
      </c>
      <c r="E11" s="24" t="s">
        <v>67</v>
      </c>
      <c r="F11" s="5">
        <v>22</v>
      </c>
      <c r="G11" s="61" t="s">
        <v>140</v>
      </c>
      <c r="H11" s="23">
        <v>11</v>
      </c>
      <c r="I11" s="6" t="s">
        <v>14</v>
      </c>
      <c r="J11" s="5">
        <v>444</v>
      </c>
    </row>
    <row r="12" spans="1:10" ht="39" customHeight="1">
      <c r="A12" s="46" t="s">
        <v>103</v>
      </c>
      <c r="B12" s="6" t="s">
        <v>102</v>
      </c>
      <c r="C12" s="6" t="s">
        <v>87</v>
      </c>
      <c r="D12" s="24" t="s">
        <v>26</v>
      </c>
      <c r="E12" s="24" t="s">
        <v>94</v>
      </c>
      <c r="F12" s="5">
        <v>22</v>
      </c>
      <c r="G12" s="61" t="s">
        <v>140</v>
      </c>
      <c r="H12" s="23">
        <v>11</v>
      </c>
      <c r="I12" s="6" t="s">
        <v>104</v>
      </c>
      <c r="J12" s="5">
        <v>210</v>
      </c>
    </row>
    <row r="13" spans="1:10" s="8" customFormat="1" ht="37.5" customHeight="1">
      <c r="A13" s="6" t="s">
        <v>126</v>
      </c>
      <c r="B13" s="6" t="s">
        <v>12</v>
      </c>
      <c r="C13" s="9" t="s">
        <v>72</v>
      </c>
      <c r="D13" s="7" t="s">
        <v>13</v>
      </c>
      <c r="E13" s="7" t="s">
        <v>66</v>
      </c>
      <c r="F13" s="7">
        <v>30</v>
      </c>
      <c r="G13" s="34" t="s">
        <v>131</v>
      </c>
      <c r="H13" s="7">
        <v>17</v>
      </c>
      <c r="I13" s="6" t="s">
        <v>14</v>
      </c>
      <c r="J13" s="11">
        <v>618</v>
      </c>
    </row>
    <row r="14" spans="1:10" ht="38.25">
      <c r="A14" s="6" t="s">
        <v>158</v>
      </c>
      <c r="B14" s="9" t="s">
        <v>15</v>
      </c>
      <c r="C14" s="9" t="s">
        <v>72</v>
      </c>
      <c r="D14" s="10" t="s">
        <v>13</v>
      </c>
      <c r="E14" s="10" t="s">
        <v>66</v>
      </c>
      <c r="F14" s="10">
        <v>24</v>
      </c>
      <c r="G14" s="30" t="s">
        <v>131</v>
      </c>
      <c r="H14" s="10">
        <v>13</v>
      </c>
      <c r="I14" s="6" t="s">
        <v>14</v>
      </c>
      <c r="J14" s="11">
        <v>660</v>
      </c>
    </row>
    <row r="15" spans="1:10" ht="40.5" customHeight="1">
      <c r="A15" s="6" t="s">
        <v>127</v>
      </c>
      <c r="B15" s="6" t="s">
        <v>130</v>
      </c>
      <c r="C15" s="9" t="s">
        <v>72</v>
      </c>
      <c r="D15" s="10" t="s">
        <v>13</v>
      </c>
      <c r="E15" s="10" t="s">
        <v>66</v>
      </c>
      <c r="F15" s="7">
        <v>25</v>
      </c>
      <c r="G15" s="30" t="s">
        <v>131</v>
      </c>
      <c r="H15" s="7">
        <v>12</v>
      </c>
      <c r="I15" s="6" t="s">
        <v>22</v>
      </c>
      <c r="J15" s="11">
        <v>532</v>
      </c>
    </row>
    <row r="16" spans="1:10" ht="40.5" customHeight="1">
      <c r="A16" s="29" t="s">
        <v>128</v>
      </c>
      <c r="B16" s="6" t="s">
        <v>23</v>
      </c>
      <c r="C16" s="9" t="s">
        <v>72</v>
      </c>
      <c r="D16" s="10" t="s">
        <v>13</v>
      </c>
      <c r="E16" s="10" t="s">
        <v>66</v>
      </c>
      <c r="F16" s="7">
        <v>15</v>
      </c>
      <c r="G16" s="30" t="s">
        <v>131</v>
      </c>
      <c r="H16" s="7">
        <v>8</v>
      </c>
      <c r="I16" s="6" t="s">
        <v>14</v>
      </c>
      <c r="J16" s="11">
        <v>290</v>
      </c>
    </row>
    <row r="17" spans="1:10" ht="44.25" customHeight="1">
      <c r="A17" s="62" t="s">
        <v>154</v>
      </c>
      <c r="B17" s="9" t="s">
        <v>63</v>
      </c>
      <c r="C17" s="9" t="s">
        <v>72</v>
      </c>
      <c r="D17" s="10" t="s">
        <v>13</v>
      </c>
      <c r="E17" s="10" t="s">
        <v>66</v>
      </c>
      <c r="F17" s="10">
        <v>20</v>
      </c>
      <c r="G17" s="30" t="s">
        <v>131</v>
      </c>
      <c r="H17" s="10">
        <v>10</v>
      </c>
      <c r="I17" s="6" t="s">
        <v>14</v>
      </c>
      <c r="J17" s="11">
        <v>360</v>
      </c>
    </row>
    <row r="18" spans="1:10" s="27" customFormat="1" ht="27" customHeight="1">
      <c r="A18" s="29" t="s">
        <v>122</v>
      </c>
      <c r="B18" s="6" t="s">
        <v>17</v>
      </c>
      <c r="C18" s="6" t="s">
        <v>73</v>
      </c>
      <c r="D18" s="10" t="s">
        <v>13</v>
      </c>
      <c r="E18" s="10" t="s">
        <v>66</v>
      </c>
      <c r="F18" s="7">
        <v>25</v>
      </c>
      <c r="G18" s="30" t="s">
        <v>131</v>
      </c>
      <c r="H18" s="7">
        <v>12</v>
      </c>
      <c r="I18" s="6" t="s">
        <v>14</v>
      </c>
      <c r="J18" s="11">
        <v>520</v>
      </c>
    </row>
    <row r="19" spans="1:10" ht="77.25" customHeight="1">
      <c r="A19" s="36" t="s">
        <v>164</v>
      </c>
      <c r="B19" s="6" t="s">
        <v>18</v>
      </c>
      <c r="C19" s="6" t="s">
        <v>74</v>
      </c>
      <c r="D19" s="7" t="s">
        <v>19</v>
      </c>
      <c r="E19" s="7" t="s">
        <v>66</v>
      </c>
      <c r="F19" s="7">
        <v>30</v>
      </c>
      <c r="G19" s="30" t="s">
        <v>131</v>
      </c>
      <c r="H19" s="7">
        <v>17</v>
      </c>
      <c r="I19" s="6" t="s">
        <v>20</v>
      </c>
      <c r="J19" s="11">
        <v>300</v>
      </c>
    </row>
    <row r="20" spans="1:10" s="8" customFormat="1" ht="28.5" customHeight="1">
      <c r="A20" s="36" t="s">
        <v>129</v>
      </c>
      <c r="B20" s="6" t="s">
        <v>62</v>
      </c>
      <c r="C20" s="6" t="s">
        <v>74</v>
      </c>
      <c r="D20" s="7" t="s">
        <v>19</v>
      </c>
      <c r="E20" s="7" t="s">
        <v>66</v>
      </c>
      <c r="F20" s="7">
        <v>22</v>
      </c>
      <c r="G20" s="30" t="s">
        <v>131</v>
      </c>
      <c r="H20" s="7">
        <v>12</v>
      </c>
      <c r="I20" s="6" t="s">
        <v>14</v>
      </c>
      <c r="J20" s="11">
        <v>480</v>
      </c>
    </row>
    <row r="21" spans="1:10" ht="27.75" customHeight="1">
      <c r="A21" s="36" t="s">
        <v>121</v>
      </c>
      <c r="B21" s="9" t="s">
        <v>47</v>
      </c>
      <c r="C21" s="9" t="s">
        <v>75</v>
      </c>
      <c r="D21" s="10" t="s">
        <v>19</v>
      </c>
      <c r="E21" s="10" t="s">
        <v>66</v>
      </c>
      <c r="F21" s="10">
        <v>15</v>
      </c>
      <c r="G21" s="15" t="s">
        <v>131</v>
      </c>
      <c r="H21" s="7">
        <v>7</v>
      </c>
      <c r="I21" s="6" t="s">
        <v>14</v>
      </c>
      <c r="J21" s="11">
        <v>280</v>
      </c>
    </row>
    <row r="22" spans="1:10" ht="27.75" customHeight="1">
      <c r="A22" s="12" t="s">
        <v>122</v>
      </c>
      <c r="B22" s="6" t="s">
        <v>76</v>
      </c>
      <c r="C22" s="9" t="s">
        <v>75</v>
      </c>
      <c r="D22" s="10" t="s">
        <v>19</v>
      </c>
      <c r="E22" s="10" t="s">
        <v>66</v>
      </c>
      <c r="F22" s="10">
        <v>15</v>
      </c>
      <c r="G22" s="15" t="s">
        <v>131</v>
      </c>
      <c r="H22" s="7">
        <v>7</v>
      </c>
      <c r="I22" s="6" t="s">
        <v>14</v>
      </c>
      <c r="J22" s="11">
        <v>268</v>
      </c>
    </row>
    <row r="23" spans="1:10" ht="27.75" customHeight="1">
      <c r="A23" s="12" t="s">
        <v>129</v>
      </c>
      <c r="B23" s="9" t="s">
        <v>114</v>
      </c>
      <c r="C23" s="9" t="s">
        <v>168</v>
      </c>
      <c r="D23" s="10" t="s">
        <v>19</v>
      </c>
      <c r="E23" s="10" t="s">
        <v>67</v>
      </c>
      <c r="F23" s="10">
        <v>10</v>
      </c>
      <c r="G23" s="15" t="s">
        <v>131</v>
      </c>
      <c r="H23" s="7">
        <v>5</v>
      </c>
      <c r="I23" s="6" t="s">
        <v>169</v>
      </c>
      <c r="J23" s="11">
        <v>40</v>
      </c>
    </row>
    <row r="24" spans="1:10" s="16" customFormat="1" ht="39.75" customHeight="1">
      <c r="A24" s="58" t="s">
        <v>165</v>
      </c>
      <c r="B24" s="59" t="s">
        <v>77</v>
      </c>
      <c r="C24" s="6" t="s">
        <v>78</v>
      </c>
      <c r="D24" s="10" t="s">
        <v>13</v>
      </c>
      <c r="E24" s="10" t="s">
        <v>66</v>
      </c>
      <c r="F24" s="10">
        <v>20</v>
      </c>
      <c r="G24" s="15" t="s">
        <v>131</v>
      </c>
      <c r="H24" s="7">
        <v>10</v>
      </c>
      <c r="I24" s="6" t="s">
        <v>14</v>
      </c>
      <c r="J24" s="11">
        <v>432</v>
      </c>
    </row>
    <row r="25" spans="1:10" ht="12.75">
      <c r="A25" s="69" t="s">
        <v>132</v>
      </c>
      <c r="B25" s="70"/>
      <c r="C25" s="70"/>
      <c r="D25" s="70"/>
      <c r="E25" s="70"/>
      <c r="F25" s="70"/>
      <c r="G25" s="70"/>
      <c r="H25" s="70"/>
      <c r="I25" s="70"/>
      <c r="J25" s="71"/>
    </row>
    <row r="26" spans="1:10" ht="52.5" customHeight="1">
      <c r="A26" s="12" t="s">
        <v>135</v>
      </c>
      <c r="B26" s="6" t="s">
        <v>21</v>
      </c>
      <c r="C26" s="6" t="s">
        <v>107</v>
      </c>
      <c r="D26" s="7" t="s">
        <v>19</v>
      </c>
      <c r="E26" s="7" t="s">
        <v>66</v>
      </c>
      <c r="F26" s="7">
        <v>17</v>
      </c>
      <c r="G26" s="30" t="s">
        <v>16</v>
      </c>
      <c r="H26" s="31"/>
      <c r="I26" s="6" t="s">
        <v>27</v>
      </c>
      <c r="J26" s="7">
        <v>532</v>
      </c>
    </row>
    <row r="27" spans="1:10" s="28" customFormat="1" ht="53.25" customHeight="1">
      <c r="A27" s="12" t="s">
        <v>144</v>
      </c>
      <c r="B27" s="6" t="s">
        <v>21</v>
      </c>
      <c r="C27" s="6" t="s">
        <v>79</v>
      </c>
      <c r="D27" s="7" t="s">
        <v>19</v>
      </c>
      <c r="E27" s="7" t="s">
        <v>66</v>
      </c>
      <c r="F27" s="7">
        <v>15</v>
      </c>
      <c r="G27" s="37" t="s">
        <v>16</v>
      </c>
      <c r="H27" s="7"/>
      <c r="I27" s="6" t="s">
        <v>29</v>
      </c>
      <c r="J27" s="11">
        <v>508</v>
      </c>
    </row>
    <row r="28" spans="1:10" s="28" customFormat="1" ht="39.75" customHeight="1">
      <c r="A28" s="12" t="s">
        <v>136</v>
      </c>
      <c r="B28" s="6" t="s">
        <v>25</v>
      </c>
      <c r="C28" s="6" t="s">
        <v>79</v>
      </c>
      <c r="D28" s="7" t="s">
        <v>13</v>
      </c>
      <c r="E28" s="7" t="s">
        <v>66</v>
      </c>
      <c r="F28" s="7">
        <v>15</v>
      </c>
      <c r="G28" s="37" t="s">
        <v>16</v>
      </c>
      <c r="H28" s="7"/>
      <c r="I28" s="6" t="s">
        <v>29</v>
      </c>
      <c r="J28" s="11">
        <v>508</v>
      </c>
    </row>
    <row r="29" spans="1:10" s="28" customFormat="1" ht="51.75" customHeight="1">
      <c r="A29" s="36" t="s">
        <v>136</v>
      </c>
      <c r="B29" s="6" t="s">
        <v>21</v>
      </c>
      <c r="C29" s="6" t="s">
        <v>80</v>
      </c>
      <c r="D29" s="7" t="s">
        <v>13</v>
      </c>
      <c r="E29" s="7" t="s">
        <v>66</v>
      </c>
      <c r="F29" s="7">
        <v>15</v>
      </c>
      <c r="G29" s="37" t="s">
        <v>16</v>
      </c>
      <c r="H29" s="7"/>
      <c r="I29" s="6" t="s">
        <v>31</v>
      </c>
      <c r="J29" s="53">
        <v>532</v>
      </c>
    </row>
    <row r="30" spans="1:10" ht="27" customHeight="1">
      <c r="A30" s="36" t="s">
        <v>145</v>
      </c>
      <c r="B30" s="6" t="s">
        <v>17</v>
      </c>
      <c r="C30" s="6" t="s">
        <v>80</v>
      </c>
      <c r="D30" s="7" t="s">
        <v>19</v>
      </c>
      <c r="E30" s="7" t="s">
        <v>66</v>
      </c>
      <c r="F30" s="7">
        <v>15</v>
      </c>
      <c r="G30" s="37" t="s">
        <v>16</v>
      </c>
      <c r="H30" s="7"/>
      <c r="I30" s="6" t="s">
        <v>31</v>
      </c>
      <c r="J30" s="53">
        <v>520</v>
      </c>
    </row>
    <row r="31" spans="1:10" s="8" customFormat="1" ht="27" customHeight="1">
      <c r="A31" s="36" t="s">
        <v>146</v>
      </c>
      <c r="B31" s="6" t="s">
        <v>61</v>
      </c>
      <c r="C31" s="6" t="s">
        <v>30</v>
      </c>
      <c r="D31" s="7" t="s">
        <v>19</v>
      </c>
      <c r="E31" s="7" t="s">
        <v>66</v>
      </c>
      <c r="F31" s="7">
        <v>15</v>
      </c>
      <c r="G31" s="37" t="s">
        <v>16</v>
      </c>
      <c r="H31" s="7"/>
      <c r="I31" s="6" t="s">
        <v>31</v>
      </c>
      <c r="J31" s="53">
        <v>532</v>
      </c>
    </row>
    <row r="32" spans="1:10" s="8" customFormat="1" ht="25.5" customHeight="1">
      <c r="A32" s="36" t="s">
        <v>135</v>
      </c>
      <c r="B32" s="6" t="s">
        <v>32</v>
      </c>
      <c r="C32" s="6" t="s">
        <v>80</v>
      </c>
      <c r="D32" s="7" t="s">
        <v>19</v>
      </c>
      <c r="E32" s="7" t="s">
        <v>66</v>
      </c>
      <c r="F32" s="7">
        <v>15</v>
      </c>
      <c r="G32" s="37" t="s">
        <v>16</v>
      </c>
      <c r="H32" s="7"/>
      <c r="I32" s="6" t="s">
        <v>31</v>
      </c>
      <c r="J32" s="11">
        <v>480</v>
      </c>
    </row>
    <row r="33" spans="1:10" ht="25.5" customHeight="1">
      <c r="A33" s="12" t="s">
        <v>129</v>
      </c>
      <c r="B33" s="6" t="s">
        <v>52</v>
      </c>
      <c r="C33" s="6" t="s">
        <v>80</v>
      </c>
      <c r="D33" s="7" t="s">
        <v>19</v>
      </c>
      <c r="E33" s="7" t="s">
        <v>66</v>
      </c>
      <c r="F33" s="7">
        <v>15</v>
      </c>
      <c r="G33" s="37" t="s">
        <v>16</v>
      </c>
      <c r="H33" s="7"/>
      <c r="I33" s="6" t="s">
        <v>33</v>
      </c>
      <c r="J33" s="53">
        <v>532</v>
      </c>
    </row>
    <row r="34" spans="1:11" s="25" customFormat="1" ht="25.5">
      <c r="A34" s="12" t="s">
        <v>143</v>
      </c>
      <c r="B34" s="6" t="s">
        <v>82</v>
      </c>
      <c r="C34" s="6" t="s">
        <v>81</v>
      </c>
      <c r="D34" s="7" t="s">
        <v>26</v>
      </c>
      <c r="E34" s="7" t="s">
        <v>94</v>
      </c>
      <c r="F34" s="7">
        <v>12</v>
      </c>
      <c r="G34" s="48" t="s">
        <v>45</v>
      </c>
      <c r="H34" s="7"/>
      <c r="I34" s="6" t="s">
        <v>53</v>
      </c>
      <c r="J34" s="11">
        <v>100</v>
      </c>
      <c r="K34" s="26"/>
    </row>
    <row r="35" spans="1:11" s="25" customFormat="1" ht="25.5">
      <c r="A35" s="12" t="s">
        <v>136</v>
      </c>
      <c r="B35" s="6" t="s">
        <v>108</v>
      </c>
      <c r="C35" s="6" t="s">
        <v>81</v>
      </c>
      <c r="D35" s="7" t="s">
        <v>13</v>
      </c>
      <c r="E35" s="7" t="s">
        <v>94</v>
      </c>
      <c r="F35" s="7">
        <v>15</v>
      </c>
      <c r="G35" s="48" t="s">
        <v>45</v>
      </c>
      <c r="H35" s="7"/>
      <c r="I35" s="6" t="s">
        <v>53</v>
      </c>
      <c r="J35" s="11">
        <v>80</v>
      </c>
      <c r="K35" s="26"/>
    </row>
    <row r="36" spans="1:10" s="8" customFormat="1" ht="12.75">
      <c r="A36" s="12" t="s">
        <v>147</v>
      </c>
      <c r="B36" s="6" t="s">
        <v>28</v>
      </c>
      <c r="C36" s="6" t="s">
        <v>79</v>
      </c>
      <c r="D36" s="7" t="s">
        <v>19</v>
      </c>
      <c r="E36" s="7"/>
      <c r="F36" s="7">
        <v>18</v>
      </c>
      <c r="G36" s="37" t="s">
        <v>16</v>
      </c>
      <c r="H36" s="7"/>
      <c r="I36" s="6" t="s">
        <v>60</v>
      </c>
      <c r="J36" s="11">
        <v>508</v>
      </c>
    </row>
    <row r="37" spans="1:10" s="8" customFormat="1" ht="12.75">
      <c r="A37" s="12" t="s">
        <v>148</v>
      </c>
      <c r="B37" s="6" t="s">
        <v>123</v>
      </c>
      <c r="C37" s="6" t="s">
        <v>79</v>
      </c>
      <c r="D37" s="7" t="s">
        <v>19</v>
      </c>
      <c r="E37" s="7"/>
      <c r="F37" s="7">
        <v>15</v>
      </c>
      <c r="G37" s="37" t="s">
        <v>16</v>
      </c>
      <c r="H37" s="7"/>
      <c r="I37" s="6" t="s">
        <v>60</v>
      </c>
      <c r="J37" s="11">
        <v>360</v>
      </c>
    </row>
    <row r="38" spans="1:10" s="8" customFormat="1" ht="52.5" customHeight="1">
      <c r="A38" s="12" t="s">
        <v>137</v>
      </c>
      <c r="B38" s="6" t="s">
        <v>124</v>
      </c>
      <c r="C38" s="6" t="s">
        <v>35</v>
      </c>
      <c r="D38" s="7" t="s">
        <v>13</v>
      </c>
      <c r="E38" s="7" t="s">
        <v>67</v>
      </c>
      <c r="F38" s="7">
        <v>20</v>
      </c>
      <c r="G38" s="47" t="s">
        <v>45</v>
      </c>
      <c r="H38" s="7"/>
      <c r="I38" s="6" t="s">
        <v>125</v>
      </c>
      <c r="J38" s="11">
        <v>160</v>
      </c>
    </row>
    <row r="39" spans="1:10" s="8" customFormat="1" ht="52.5" customHeight="1">
      <c r="A39" s="12" t="s">
        <v>167</v>
      </c>
      <c r="B39" s="46" t="s">
        <v>44</v>
      </c>
      <c r="C39" s="6" t="s">
        <v>35</v>
      </c>
      <c r="D39" s="7" t="s">
        <v>13</v>
      </c>
      <c r="E39" s="7"/>
      <c r="F39" s="7">
        <v>15</v>
      </c>
      <c r="G39" s="37" t="s">
        <v>16</v>
      </c>
      <c r="H39" s="7"/>
      <c r="I39" s="6" t="s">
        <v>160</v>
      </c>
      <c r="J39" s="11">
        <v>532</v>
      </c>
    </row>
    <row r="40" spans="1:10" s="8" customFormat="1" ht="27.75" customHeight="1">
      <c r="A40" s="12" t="s">
        <v>161</v>
      </c>
      <c r="B40" s="6" t="s">
        <v>162</v>
      </c>
      <c r="C40" s="6" t="s">
        <v>35</v>
      </c>
      <c r="D40" s="7" t="s">
        <v>13</v>
      </c>
      <c r="E40" s="7"/>
      <c r="F40" s="7">
        <v>15</v>
      </c>
      <c r="G40" s="37" t="s">
        <v>16</v>
      </c>
      <c r="H40" s="7"/>
      <c r="I40" s="6" t="s">
        <v>160</v>
      </c>
      <c r="J40" s="11">
        <v>292</v>
      </c>
    </row>
    <row r="41" spans="1:10" ht="51">
      <c r="A41" s="12" t="s">
        <v>135</v>
      </c>
      <c r="B41" s="46" t="s">
        <v>44</v>
      </c>
      <c r="C41" s="6" t="s">
        <v>36</v>
      </c>
      <c r="D41" s="7" t="s">
        <v>13</v>
      </c>
      <c r="E41" s="7"/>
      <c r="F41" s="13">
        <v>15</v>
      </c>
      <c r="G41" s="30" t="s">
        <v>16</v>
      </c>
      <c r="H41" s="7"/>
      <c r="I41" s="38" t="s">
        <v>37</v>
      </c>
      <c r="J41" s="54">
        <v>532</v>
      </c>
    </row>
    <row r="42" spans="1:10" s="8" customFormat="1" ht="27" customHeight="1">
      <c r="A42" s="12" t="s">
        <v>146</v>
      </c>
      <c r="B42" s="6" t="s">
        <v>18</v>
      </c>
      <c r="C42" s="6" t="s">
        <v>36</v>
      </c>
      <c r="D42" s="7" t="s">
        <v>19</v>
      </c>
      <c r="E42" s="7"/>
      <c r="F42" s="13">
        <v>7</v>
      </c>
      <c r="G42" s="48" t="s">
        <v>45</v>
      </c>
      <c r="H42" s="7"/>
      <c r="I42" s="39" t="s">
        <v>37</v>
      </c>
      <c r="J42" s="13">
        <v>319</v>
      </c>
    </row>
    <row r="43" spans="1:10" ht="27.75" customHeight="1">
      <c r="A43" s="12" t="s">
        <v>136</v>
      </c>
      <c r="B43" s="6" t="s">
        <v>39</v>
      </c>
      <c r="C43" s="6" t="s">
        <v>36</v>
      </c>
      <c r="D43" s="7" t="s">
        <v>19</v>
      </c>
      <c r="E43" s="7"/>
      <c r="F43" s="13">
        <v>10</v>
      </c>
      <c r="G43" s="37" t="s">
        <v>16</v>
      </c>
      <c r="H43" s="7"/>
      <c r="I43" s="38" t="s">
        <v>37</v>
      </c>
      <c r="J43" s="7">
        <v>416</v>
      </c>
    </row>
    <row r="44" spans="1:11" ht="27" customHeight="1">
      <c r="A44" s="12" t="s">
        <v>149</v>
      </c>
      <c r="B44" s="6" t="s">
        <v>115</v>
      </c>
      <c r="C44" s="6" t="s">
        <v>36</v>
      </c>
      <c r="D44" s="7" t="s">
        <v>19</v>
      </c>
      <c r="E44" s="7" t="s">
        <v>67</v>
      </c>
      <c r="F44" s="13">
        <v>5</v>
      </c>
      <c r="G44" s="49" t="s">
        <v>45</v>
      </c>
      <c r="H44" s="7"/>
      <c r="I44" s="6" t="s">
        <v>38</v>
      </c>
      <c r="J44" s="7">
        <v>84</v>
      </c>
      <c r="K44" s="2"/>
    </row>
    <row r="45" spans="1:10" ht="52.5" customHeight="1">
      <c r="A45" s="63" t="s">
        <v>157</v>
      </c>
      <c r="B45" s="6" t="s">
        <v>40</v>
      </c>
      <c r="C45" s="6" t="s">
        <v>41</v>
      </c>
      <c r="D45" s="7" t="s">
        <v>13</v>
      </c>
      <c r="E45" s="7" t="s">
        <v>66</v>
      </c>
      <c r="F45" s="7">
        <v>5</v>
      </c>
      <c r="G45" s="30" t="s">
        <v>16</v>
      </c>
      <c r="H45" s="7"/>
      <c r="I45" s="6" t="s">
        <v>42</v>
      </c>
      <c r="J45" s="11">
        <v>505</v>
      </c>
    </row>
    <row r="46" spans="1:10" ht="52.5" customHeight="1">
      <c r="A46" s="63" t="s">
        <v>163</v>
      </c>
      <c r="B46" s="6" t="s">
        <v>43</v>
      </c>
      <c r="C46" s="6" t="s">
        <v>41</v>
      </c>
      <c r="D46" s="7" t="s">
        <v>13</v>
      </c>
      <c r="E46" s="7"/>
      <c r="F46" s="7">
        <v>20</v>
      </c>
      <c r="G46" s="30" t="s">
        <v>16</v>
      </c>
      <c r="H46" s="7"/>
      <c r="I46" s="6" t="s">
        <v>42</v>
      </c>
      <c r="J46" s="11">
        <v>489</v>
      </c>
    </row>
    <row r="47" spans="1:10" s="8" customFormat="1" ht="26.25" customHeight="1">
      <c r="A47" s="36" t="s">
        <v>146</v>
      </c>
      <c r="B47" s="6" t="s">
        <v>114</v>
      </c>
      <c r="C47" s="6" t="s">
        <v>58</v>
      </c>
      <c r="D47" s="7" t="s">
        <v>19</v>
      </c>
      <c r="E47" s="7"/>
      <c r="F47" s="13">
        <v>5</v>
      </c>
      <c r="G47" s="48" t="s">
        <v>45</v>
      </c>
      <c r="H47" s="13"/>
      <c r="I47" s="6" t="s">
        <v>119</v>
      </c>
      <c r="J47" s="40"/>
    </row>
    <row r="48" spans="1:10" ht="25.5">
      <c r="A48" s="36" t="s">
        <v>134</v>
      </c>
      <c r="B48" s="6" t="s">
        <v>83</v>
      </c>
      <c r="C48" s="6" t="s">
        <v>34</v>
      </c>
      <c r="D48" s="7" t="s">
        <v>13</v>
      </c>
      <c r="E48" s="7"/>
      <c r="F48" s="13">
        <v>15</v>
      </c>
      <c r="G48" s="19" t="s">
        <v>16</v>
      </c>
      <c r="H48" s="13"/>
      <c r="I48" s="6" t="s">
        <v>46</v>
      </c>
      <c r="J48" s="40">
        <v>460</v>
      </c>
    </row>
    <row r="49" spans="1:10" s="16" customFormat="1" ht="25.5">
      <c r="A49" s="12" t="s">
        <v>135</v>
      </c>
      <c r="B49" s="6" t="s">
        <v>15</v>
      </c>
      <c r="C49" s="6" t="s">
        <v>34</v>
      </c>
      <c r="D49" s="7" t="s">
        <v>13</v>
      </c>
      <c r="E49" s="7"/>
      <c r="F49" s="7">
        <v>15</v>
      </c>
      <c r="G49" s="30" t="s">
        <v>16</v>
      </c>
      <c r="H49" s="7"/>
      <c r="I49" s="6" t="s">
        <v>46</v>
      </c>
      <c r="J49" s="41">
        <v>660</v>
      </c>
    </row>
    <row r="50" spans="1:10" ht="52.5" customHeight="1">
      <c r="A50" s="12" t="s">
        <v>136</v>
      </c>
      <c r="B50" s="6" t="s">
        <v>21</v>
      </c>
      <c r="C50" s="6" t="s">
        <v>34</v>
      </c>
      <c r="D50" s="7" t="s">
        <v>13</v>
      </c>
      <c r="E50" s="7"/>
      <c r="F50" s="13">
        <v>15</v>
      </c>
      <c r="G50" s="30" t="s">
        <v>16</v>
      </c>
      <c r="H50" s="7"/>
      <c r="I50" s="6" t="s">
        <v>46</v>
      </c>
      <c r="J50" s="11">
        <v>532</v>
      </c>
    </row>
    <row r="51" spans="1:10" ht="51">
      <c r="A51" s="12" t="s">
        <v>143</v>
      </c>
      <c r="B51" s="57" t="s">
        <v>142</v>
      </c>
      <c r="C51" s="6" t="s">
        <v>34</v>
      </c>
      <c r="D51" s="7" t="s">
        <v>13</v>
      </c>
      <c r="E51" s="7"/>
      <c r="F51" s="13">
        <v>25</v>
      </c>
      <c r="G51" s="48" t="s">
        <v>45</v>
      </c>
      <c r="H51" s="13"/>
      <c r="I51" s="6" t="s">
        <v>46</v>
      </c>
      <c r="J51" s="40">
        <v>100</v>
      </c>
    </row>
    <row r="52" spans="1:10" s="8" customFormat="1" ht="37.5" customHeight="1">
      <c r="A52" s="12" t="s">
        <v>151</v>
      </c>
      <c r="B52" s="6" t="s">
        <v>48</v>
      </c>
      <c r="C52" s="6" t="s">
        <v>84</v>
      </c>
      <c r="D52" s="13" t="s">
        <v>13</v>
      </c>
      <c r="E52" s="13"/>
      <c r="F52" s="7">
        <v>13</v>
      </c>
      <c r="G52" s="30" t="s">
        <v>16</v>
      </c>
      <c r="H52" s="42"/>
      <c r="I52" s="6" t="s">
        <v>50</v>
      </c>
      <c r="J52" s="13">
        <v>520</v>
      </c>
    </row>
    <row r="53" spans="1:10" s="8" customFormat="1" ht="25.5">
      <c r="A53" s="36" t="s">
        <v>150</v>
      </c>
      <c r="B53" s="46" t="s">
        <v>51</v>
      </c>
      <c r="C53" s="6" t="s">
        <v>84</v>
      </c>
      <c r="D53" s="13" t="s">
        <v>26</v>
      </c>
      <c r="E53" s="13"/>
      <c r="F53" s="7">
        <v>11</v>
      </c>
      <c r="G53" s="50" t="s">
        <v>45</v>
      </c>
      <c r="H53" s="42"/>
      <c r="I53" s="6" t="s">
        <v>50</v>
      </c>
      <c r="J53" s="13">
        <v>160</v>
      </c>
    </row>
    <row r="54" spans="1:10" ht="25.5">
      <c r="A54" s="58" t="s">
        <v>144</v>
      </c>
      <c r="B54" s="6" t="s">
        <v>15</v>
      </c>
      <c r="C54" s="6" t="s">
        <v>84</v>
      </c>
      <c r="D54" s="13" t="s">
        <v>13</v>
      </c>
      <c r="E54" s="13"/>
      <c r="F54" s="13">
        <v>15</v>
      </c>
      <c r="G54" s="30" t="s">
        <v>16</v>
      </c>
      <c r="H54" s="42"/>
      <c r="I54" s="6" t="s">
        <v>50</v>
      </c>
      <c r="J54" s="11">
        <v>480</v>
      </c>
    </row>
    <row r="55" spans="1:10" ht="25.5">
      <c r="A55" s="12" t="s">
        <v>152</v>
      </c>
      <c r="B55" s="6" t="s">
        <v>70</v>
      </c>
      <c r="C55" s="6" t="s">
        <v>49</v>
      </c>
      <c r="D55" s="13" t="s">
        <v>13</v>
      </c>
      <c r="E55" s="13"/>
      <c r="F55" s="7">
        <v>10</v>
      </c>
      <c r="G55" s="30" t="s">
        <v>16</v>
      </c>
      <c r="H55" s="42"/>
      <c r="I55" s="6" t="s">
        <v>71</v>
      </c>
      <c r="J55" s="13">
        <v>480</v>
      </c>
    </row>
    <row r="56" spans="1:11" ht="39.75" customHeight="1" thickBot="1">
      <c r="A56" s="12" t="s">
        <v>141</v>
      </c>
      <c r="B56" s="6" t="s">
        <v>54</v>
      </c>
      <c r="C56" s="39" t="s">
        <v>68</v>
      </c>
      <c r="D56" s="7" t="s">
        <v>13</v>
      </c>
      <c r="E56" s="7" t="s">
        <v>66</v>
      </c>
      <c r="F56" s="7">
        <v>3</v>
      </c>
      <c r="G56" s="51" t="s">
        <v>45</v>
      </c>
      <c r="H56" s="7"/>
      <c r="I56" s="6" t="s">
        <v>55</v>
      </c>
      <c r="J56" s="11">
        <v>160</v>
      </c>
      <c r="K56" s="2"/>
    </row>
    <row r="57" spans="1:11" ht="39.75" customHeight="1" thickTop="1">
      <c r="A57" s="12" t="s">
        <v>141</v>
      </c>
      <c r="B57" s="9" t="s">
        <v>109</v>
      </c>
      <c r="C57" s="39" t="s">
        <v>68</v>
      </c>
      <c r="D57" s="7" t="s">
        <v>19</v>
      </c>
      <c r="E57" s="7" t="s">
        <v>66</v>
      </c>
      <c r="F57" s="7">
        <v>5</v>
      </c>
      <c r="G57" s="52" t="s">
        <v>45</v>
      </c>
      <c r="H57" s="7"/>
      <c r="I57" s="6" t="s">
        <v>110</v>
      </c>
      <c r="J57" s="11">
        <v>160</v>
      </c>
      <c r="K57" s="2"/>
    </row>
    <row r="58" spans="1:11" s="43" customFormat="1" ht="38.25">
      <c r="A58" s="58" t="s">
        <v>153</v>
      </c>
      <c r="B58" s="59" t="s">
        <v>56</v>
      </c>
      <c r="C58" s="59" t="s">
        <v>85</v>
      </c>
      <c r="D58" s="60" t="s">
        <v>57</v>
      </c>
      <c r="E58" s="60"/>
      <c r="F58" s="60">
        <v>10</v>
      </c>
      <c r="G58" s="48" t="s">
        <v>45</v>
      </c>
      <c r="H58" s="60">
        <v>4</v>
      </c>
      <c r="I58" s="46" t="s">
        <v>156</v>
      </c>
      <c r="J58" s="53"/>
      <c r="K58" s="44"/>
    </row>
    <row r="59" spans="1:12" ht="15.75">
      <c r="A59" s="55"/>
      <c r="B59" s="56"/>
      <c r="C59" s="56"/>
      <c r="D59" s="56"/>
      <c r="E59" s="56"/>
      <c r="F59" s="56"/>
      <c r="G59" s="56"/>
      <c r="H59" s="56"/>
      <c r="I59" s="56"/>
      <c r="J59" s="55"/>
      <c r="K59" s="55"/>
      <c r="L59" s="55"/>
    </row>
    <row r="60" spans="1:12" ht="15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</sheetData>
  <sheetProtection/>
  <mergeCells count="2">
    <mergeCell ref="A1:J1"/>
    <mergeCell ref="A25:J25"/>
  </mergeCells>
  <printOptions verticalCentered="1"/>
  <pageMargins left="0.5905511811023623" right="0.5905511811023623" top="0.3937007874015748" bottom="0.3937007874015748" header="0.31496062992125984" footer="0.31496062992125984"/>
  <pageSetup fitToHeight="0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23.00390625" style="0" bestFit="1" customWidth="1"/>
    <col min="3" max="3" width="22.625" style="0" customWidth="1"/>
    <col min="4" max="4" width="7.125" style="0" customWidth="1"/>
    <col min="5" max="5" width="8.625" style="0" customWidth="1"/>
    <col min="6" max="7" width="8.375" style="0" customWidth="1"/>
    <col min="8" max="8" width="8.625" style="0" customWidth="1"/>
    <col min="9" max="9" width="15.00390625" style="0" customWidth="1"/>
  </cols>
  <sheetData>
    <row r="1" ht="12.75">
      <c r="A1" t="s">
        <v>111</v>
      </c>
    </row>
    <row r="3" spans="1:13" ht="76.5">
      <c r="A3" s="14" t="s">
        <v>0</v>
      </c>
      <c r="B3" s="20" t="s">
        <v>1</v>
      </c>
      <c r="C3" s="14" t="s">
        <v>2</v>
      </c>
      <c r="D3" s="14" t="s">
        <v>3</v>
      </c>
      <c r="E3" s="14" t="s">
        <v>65</v>
      </c>
      <c r="F3" s="14" t="s">
        <v>4</v>
      </c>
      <c r="G3" s="21" t="s">
        <v>64</v>
      </c>
      <c r="H3" s="14" t="s">
        <v>5</v>
      </c>
      <c r="I3" s="20" t="s">
        <v>6</v>
      </c>
      <c r="J3" s="14" t="s">
        <v>7</v>
      </c>
      <c r="K3" s="3" t="s">
        <v>8</v>
      </c>
      <c r="L3" s="3" t="s">
        <v>9</v>
      </c>
      <c r="M3" s="17" t="s">
        <v>59</v>
      </c>
    </row>
    <row r="4" spans="1:13" s="45" customFormat="1" ht="63.75">
      <c r="A4" s="32" t="s">
        <v>69</v>
      </c>
      <c r="B4" s="6" t="s">
        <v>112</v>
      </c>
      <c r="C4" s="6"/>
      <c r="D4" s="13" t="s">
        <v>24</v>
      </c>
      <c r="E4" s="13" t="s">
        <v>67</v>
      </c>
      <c r="F4" s="13">
        <v>40</v>
      </c>
      <c r="G4" s="30"/>
      <c r="H4" s="35"/>
      <c r="I4" s="6" t="s">
        <v>117</v>
      </c>
      <c r="J4" s="13"/>
      <c r="K4" s="31"/>
      <c r="L4" s="31">
        <v>0</v>
      </c>
      <c r="M4" s="18"/>
    </row>
    <row r="5" spans="1:13" ht="25.5">
      <c r="A5" s="12" t="s">
        <v>69</v>
      </c>
      <c r="B5" s="6" t="s">
        <v>115</v>
      </c>
      <c r="C5" s="6"/>
      <c r="D5" s="10" t="s">
        <v>13</v>
      </c>
      <c r="E5" s="10" t="s">
        <v>67</v>
      </c>
      <c r="F5" s="7">
        <v>55</v>
      </c>
      <c r="G5" s="30"/>
      <c r="H5" s="35"/>
      <c r="I5" s="33" t="s">
        <v>14</v>
      </c>
      <c r="J5" s="13"/>
      <c r="K5" s="31"/>
      <c r="L5" s="31">
        <v>0</v>
      </c>
      <c r="M5" s="18"/>
    </row>
    <row r="6" spans="1:13" ht="25.5">
      <c r="A6" s="12" t="s">
        <v>116</v>
      </c>
      <c r="B6" s="6" t="s">
        <v>113</v>
      </c>
      <c r="C6" s="6"/>
      <c r="D6" s="10" t="s">
        <v>13</v>
      </c>
      <c r="E6" s="10" t="s">
        <v>67</v>
      </c>
      <c r="F6" s="7">
        <v>20</v>
      </c>
      <c r="G6" s="30"/>
      <c r="H6" s="35"/>
      <c r="I6" s="33" t="s">
        <v>118</v>
      </c>
      <c r="J6" s="13"/>
      <c r="K6" s="31"/>
      <c r="L6" s="31">
        <v>0</v>
      </c>
      <c r="M6" s="18"/>
    </row>
    <row r="7" spans="1:12" s="45" customFormat="1" ht="31.5" customHeight="1">
      <c r="A7" s="36" t="s">
        <v>106</v>
      </c>
      <c r="B7" s="6" t="s">
        <v>62</v>
      </c>
      <c r="C7" s="6" t="s">
        <v>74</v>
      </c>
      <c r="D7" s="7" t="s">
        <v>19</v>
      </c>
      <c r="E7" s="7" t="s">
        <v>66</v>
      </c>
      <c r="F7" s="7">
        <v>65</v>
      </c>
      <c r="G7" s="30" t="s">
        <v>16</v>
      </c>
      <c r="H7" s="7"/>
      <c r="I7" s="6" t="s">
        <v>120</v>
      </c>
      <c r="J7" s="11">
        <v>480</v>
      </c>
      <c r="K7" s="31">
        <v>20000</v>
      </c>
      <c r="L7" s="31">
        <f>K7*F7</f>
        <v>1300000</v>
      </c>
    </row>
  </sheetData>
  <sheetProtection/>
  <autoFilter ref="A3:M6"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Mintrud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boeva</dc:creator>
  <cp:keywords/>
  <dc:description/>
  <cp:lastModifiedBy>ЦЗН Суоярви</cp:lastModifiedBy>
  <cp:lastPrinted>2016-12-28T13:54:02Z</cp:lastPrinted>
  <dcterms:created xsi:type="dcterms:W3CDTF">2014-12-17T08:54:29Z</dcterms:created>
  <dcterms:modified xsi:type="dcterms:W3CDTF">2017-02-13T06:24:56Z</dcterms:modified>
  <cp:category/>
  <cp:version/>
  <cp:contentType/>
  <cp:contentStatus/>
</cp:coreProperties>
</file>